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0" windowHeight="11160"/>
  </bookViews>
  <sheets>
    <sheet name="EST.ENERO-MARZO" sheetId="4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7" i="4"/>
  <c r="D14"/>
  <c r="C17"/>
  <c r="C14"/>
  <c r="B17"/>
  <c r="B14"/>
</calcChain>
</file>

<file path=xl/sharedStrings.xml><?xml version="1.0" encoding="utf-8"?>
<sst xmlns="http://schemas.openxmlformats.org/spreadsheetml/2006/main" count="20" uniqueCount="19">
  <si>
    <t xml:space="preserve">PROGRAMAS </t>
  </si>
  <si>
    <t>SOLUCIONES HABITACIONALES TERMINADAS</t>
  </si>
  <si>
    <t>CANTIDAD DE FAMILIAS BENEFICIADAS</t>
  </si>
  <si>
    <t>CANTIDAD DE PERSONAS FAVORECIDAS</t>
  </si>
  <si>
    <t>SUB-TOTAL</t>
  </si>
  <si>
    <t>CAMBIO DE PISO DE TIERRA POR PISO DE CEMENTO</t>
  </si>
  <si>
    <t>TOTAL GENERAL</t>
  </si>
  <si>
    <t>TRIMESTRE ENERO-MARZO 2022</t>
  </si>
  <si>
    <t>FAMILIAS VULNERABLES RECIBEN ASISTENCIA Y MEJORAMIENTO HABITACIONAL</t>
  </si>
  <si>
    <t>MEJORAMIENTO DE VIVIENDAS</t>
  </si>
  <si>
    <t>DOMINICANA SE RECONSTRUYE: MEJORAMIENTO DE VIVIENDAS EN LA REP. DOM.</t>
  </si>
  <si>
    <r>
      <t>-</t>
    </r>
    <r>
      <rPr>
        <sz val="7"/>
        <color rgb="FF000000"/>
        <rFont val="Gill Sans MT"/>
        <family val="2"/>
      </rPr>
      <t xml:space="preserve">          </t>
    </r>
    <r>
      <rPr>
        <sz val="10"/>
        <color rgb="FF000000"/>
        <rFont val="Gill Sans MT"/>
        <family val="2"/>
      </rPr>
      <t>VIVIENDAS REPARADAS</t>
    </r>
  </si>
  <si>
    <r>
      <t>-</t>
    </r>
    <r>
      <rPr>
        <sz val="7"/>
        <color rgb="FF000000"/>
        <rFont val="Gill Sans MT"/>
        <family val="2"/>
      </rPr>
      <t xml:space="preserve">          </t>
    </r>
    <r>
      <rPr>
        <sz val="10"/>
        <color rgb="FF000000"/>
        <rFont val="Gill Sans MT"/>
        <family val="2"/>
      </rPr>
      <t>VIVIENDAS CONSTRUIDAS NUEVAS</t>
    </r>
  </si>
  <si>
    <t xml:space="preserve">ESTADISTICAS INSTITUCIONALES DE LOS PROGRAMAS Y PROYECTOS </t>
  </si>
  <si>
    <t xml:space="preserve">DEI MIVED </t>
  </si>
  <si>
    <t>LIC. GUARIONEX GOMEZ</t>
  </si>
  <si>
    <t>PISOS DE TIERRA  CAMBIADOS POR PISOS DE CEMENTO</t>
  </si>
  <si>
    <t>FUENTE: Dirección de Construcción y Proyectos, MIVED.</t>
  </si>
  <si>
    <t>Enc. Departamento de Estadistica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</si>
</sst>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color theme="1"/>
      <name val="Gill Sans MT"/>
      <family val="2"/>
    </font>
    <font>
      <sz val="10"/>
      <color theme="1"/>
      <name val="Gill Sans MT"/>
      <family val="2"/>
    </font>
    <font>
      <b/>
      <sz val="10"/>
      <color rgb="FF000000"/>
      <name val="Gill Sans MT"/>
      <family val="2"/>
    </font>
    <font>
      <sz val="10"/>
      <color rgb="FF000000"/>
      <name val="Gill Sans MT"/>
      <family val="2"/>
    </font>
    <font>
      <sz val="7"/>
      <color rgb="FF000000"/>
      <name val="Gill Sans MT"/>
      <family val="2"/>
    </font>
    <font>
      <b/>
      <sz val="12"/>
      <color rgb="FF000000"/>
      <name val="Gill Sans MT"/>
      <family val="2"/>
    </font>
    <font>
      <b/>
      <sz val="14"/>
      <color rgb="FF000000"/>
      <name val="Gill Sans MT"/>
      <family val="2"/>
    </font>
    <font>
      <sz val="11"/>
      <color theme="1"/>
      <name val="Gill Sans MT"/>
      <family val="2"/>
    </font>
  </fonts>
  <fills count="6">
    <fill>
      <patternFill patternType="none"/>
    </fill>
    <fill>
      <patternFill patternType="gray125"/>
    </fill>
    <fill>
      <patternFill patternType="solid">
        <fgColor rgb="FFD5DCE4"/>
        <bgColor indexed="64"/>
      </patternFill>
    </fill>
    <fill>
      <patternFill patternType="solid">
        <fgColor rgb="FFACB9CA"/>
        <bgColor indexed="64"/>
      </patternFill>
    </fill>
    <fill>
      <patternFill patternType="solid">
        <fgColor rgb="FFC5D9F1"/>
        <bgColor indexed="64"/>
      </patternFill>
    </fill>
    <fill>
      <patternFill patternType="solid">
        <fgColor theme="8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/>
    <xf numFmtId="0" fontId="3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9" fillId="5" borderId="2" xfId="0" applyFont="1" applyFill="1" applyBorder="1" applyAlignment="1">
      <alignment vertical="center"/>
    </xf>
    <xf numFmtId="0" fontId="10" fillId="5" borderId="2" xfId="0" applyFont="1" applyFill="1" applyBorder="1" applyAlignment="1">
      <alignment horizontal="center" vertical="center"/>
    </xf>
    <xf numFmtId="0" fontId="10" fillId="5" borderId="2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/>
    </xf>
    <xf numFmtId="3" fontId="10" fillId="0" borderId="1" xfId="0" applyNumberFormat="1" applyFont="1" applyBorder="1" applyAlignment="1">
      <alignment horizontal="center" vertical="center" wrapText="1"/>
    </xf>
    <xf numFmtId="0" fontId="9" fillId="2" borderId="1" xfId="0" applyFont="1" applyFill="1" applyBorder="1" applyAlignment="1">
      <alignment vertical="center"/>
    </xf>
    <xf numFmtId="3" fontId="9" fillId="2" borderId="1" xfId="0" applyNumberFormat="1" applyFont="1" applyFill="1" applyBorder="1" applyAlignment="1">
      <alignment horizontal="center" vertical="center" wrapText="1"/>
    </xf>
    <xf numFmtId="3" fontId="9" fillId="0" borderId="1" xfId="0" applyNumberFormat="1" applyFont="1" applyBorder="1" applyAlignment="1">
      <alignment horizontal="center" vertical="center"/>
    </xf>
    <xf numFmtId="3" fontId="9" fillId="0" borderId="1" xfId="0" applyNumberFormat="1" applyFont="1" applyBorder="1" applyAlignment="1">
      <alignment horizontal="center" vertical="center" wrapText="1"/>
    </xf>
    <xf numFmtId="0" fontId="12" fillId="4" borderId="1" xfId="0" applyFont="1" applyFill="1" applyBorder="1" applyAlignment="1">
      <alignment vertical="center"/>
    </xf>
    <xf numFmtId="3" fontId="12" fillId="4" borderId="1" xfId="0" applyNumberFormat="1" applyFont="1" applyFill="1" applyBorder="1" applyAlignment="1">
      <alignment horizontal="center" vertical="center"/>
    </xf>
    <xf numFmtId="3" fontId="12" fillId="4" borderId="1" xfId="0" applyNumberFormat="1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vertical="center"/>
    </xf>
    <xf numFmtId="3" fontId="13" fillId="3" borderId="1" xfId="0" applyNumberFormat="1" applyFont="1" applyFill="1" applyBorder="1" applyAlignment="1">
      <alignment horizontal="center" vertical="center"/>
    </xf>
    <xf numFmtId="3" fontId="13" fillId="3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3" fontId="10" fillId="0" borderId="1" xfId="0" applyNumberFormat="1" applyFont="1" applyBorder="1" applyAlignment="1">
      <alignment horizontal="center" vertical="center"/>
    </xf>
    <xf numFmtId="3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7" fillId="0" borderId="0" xfId="0" applyFont="1" applyAlignment="1">
      <alignment horizontal="center" wrapText="1"/>
    </xf>
    <xf numFmtId="0" fontId="14" fillId="0" borderId="0" xfId="0" applyFont="1" applyAlignment="1">
      <alignment horizont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0" fillId="0" borderId="6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1247140</xdr:colOff>
      <xdr:row>76</xdr:row>
      <xdr:rowOff>91440</xdr:rowOff>
    </xdr:from>
    <xdr:to>
      <xdr:col>0</xdr:col>
      <xdr:colOff>1247140</xdr:colOff>
      <xdr:row>76</xdr:row>
      <xdr:rowOff>91440</xdr:rowOff>
    </xdr:to>
    <xdr:cxnSp macro="">
      <xdr:nvCxnSpPr>
        <xdr:cNvPr id="3" name="Conector recto 2">
          <a:extLst>
            <a:ext uri="{FF2B5EF4-FFF2-40B4-BE49-F238E27FC236}">
              <a16:creationId xmlns="" xmlns:a16="http://schemas.microsoft.com/office/drawing/2014/main" id="{C4D5DC63-8568-46A5-815C-FCC0FF5B6E35}"/>
            </a:ext>
          </a:extLst>
        </xdr:cNvPr>
        <xdr:cNvCxnSpPr/>
      </xdr:nvCxnSpPr>
      <xdr:spPr>
        <a:xfrm>
          <a:off x="1380490" y="15207615"/>
          <a:ext cx="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31</xdr:row>
      <xdr:rowOff>85725</xdr:rowOff>
    </xdr:from>
    <xdr:to>
      <xdr:col>1</xdr:col>
      <xdr:colOff>56515</xdr:colOff>
      <xdr:row>31</xdr:row>
      <xdr:rowOff>95885</xdr:rowOff>
    </xdr:to>
    <xdr:cxnSp macro="">
      <xdr:nvCxnSpPr>
        <xdr:cNvPr id="4" name="Conector recto 3">
          <a:extLst>
            <a:ext uri="{FF2B5EF4-FFF2-40B4-BE49-F238E27FC236}">
              <a16:creationId xmlns="" xmlns:a16="http://schemas.microsoft.com/office/drawing/2014/main" id="{B49A308F-A0C3-493E-B86D-03668F94D789}"/>
            </a:ext>
          </a:extLst>
        </xdr:cNvPr>
        <xdr:cNvCxnSpPr/>
      </xdr:nvCxnSpPr>
      <xdr:spPr>
        <a:xfrm flipV="1">
          <a:off x="133350" y="6572250"/>
          <a:ext cx="2437765" cy="1016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1247140</xdr:colOff>
      <xdr:row>76</xdr:row>
      <xdr:rowOff>91440</xdr:rowOff>
    </xdr:from>
    <xdr:to>
      <xdr:col>0</xdr:col>
      <xdr:colOff>1247140</xdr:colOff>
      <xdr:row>76</xdr:row>
      <xdr:rowOff>91440</xdr:rowOff>
    </xdr:to>
    <xdr:cxnSp macro="">
      <xdr:nvCxnSpPr>
        <xdr:cNvPr id="5" name="Conector recto 4">
          <a:extLst>
            <a:ext uri="{FF2B5EF4-FFF2-40B4-BE49-F238E27FC236}">
              <a16:creationId xmlns="" xmlns:a16="http://schemas.microsoft.com/office/drawing/2014/main" id="{BE391BD7-B07A-4ECD-9D9C-0ECEF87787EE}"/>
            </a:ext>
          </a:extLst>
        </xdr:cNvPr>
        <xdr:cNvCxnSpPr/>
      </xdr:nvCxnSpPr>
      <xdr:spPr>
        <a:xfrm>
          <a:off x="1380490" y="15207615"/>
          <a:ext cx="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31</xdr:row>
      <xdr:rowOff>85725</xdr:rowOff>
    </xdr:from>
    <xdr:to>
      <xdr:col>1</xdr:col>
      <xdr:colOff>56515</xdr:colOff>
      <xdr:row>31</xdr:row>
      <xdr:rowOff>95885</xdr:rowOff>
    </xdr:to>
    <xdr:cxnSp macro="">
      <xdr:nvCxnSpPr>
        <xdr:cNvPr id="6" name="Conector recto 5">
          <a:extLst>
            <a:ext uri="{FF2B5EF4-FFF2-40B4-BE49-F238E27FC236}">
              <a16:creationId xmlns="" xmlns:a16="http://schemas.microsoft.com/office/drawing/2014/main" id="{666FE377-3420-4A0D-898D-D37F2F2E18B3}"/>
            </a:ext>
          </a:extLst>
        </xdr:cNvPr>
        <xdr:cNvCxnSpPr/>
      </xdr:nvCxnSpPr>
      <xdr:spPr>
        <a:xfrm flipV="1">
          <a:off x="0" y="7248525"/>
          <a:ext cx="2437765" cy="1016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276225</xdr:colOff>
      <xdr:row>0</xdr:row>
      <xdr:rowOff>0</xdr:rowOff>
    </xdr:from>
    <xdr:to>
      <xdr:col>2</xdr:col>
      <xdr:colOff>28575</xdr:colOff>
      <xdr:row>4</xdr:row>
      <xdr:rowOff>76200</xdr:rowOff>
    </xdr:to>
    <xdr:pic>
      <xdr:nvPicPr>
        <xdr:cNvPr id="7" name="Imagen 6" descr="Descripción: Logotipo&#10;&#10;Descripción generada automáticamente">
          <a:extLst>
            <a:ext uri="{FF2B5EF4-FFF2-40B4-BE49-F238E27FC236}">
              <a16:creationId xmlns="" xmlns:a16="http://schemas.microsoft.com/office/drawing/2014/main" id="{1D843C05-BFC5-4704-8CDB-45B6A1DE68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90825" y="0"/>
          <a:ext cx="1000125" cy="8382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5:D34"/>
  <sheetViews>
    <sheetView tabSelected="1" workbookViewId="0">
      <selection activeCell="D33" sqref="D33"/>
    </sheetView>
  </sheetViews>
  <sheetFormatPr baseColWidth="10" defaultRowHeight="15"/>
  <cols>
    <col min="1" max="1" width="35.7109375" customWidth="1"/>
    <col min="2" max="2" width="18.7109375" customWidth="1"/>
    <col min="3" max="3" width="17.42578125" customWidth="1"/>
    <col min="4" max="4" width="18.28515625" customWidth="1"/>
  </cols>
  <sheetData>
    <row r="5" spans="1:4" ht="23.25" customHeight="1">
      <c r="A5" s="30" t="s">
        <v>13</v>
      </c>
      <c r="B5" s="30"/>
      <c r="C5" s="30"/>
      <c r="D5" s="30"/>
    </row>
    <row r="6" spans="1:4" ht="15" customHeight="1">
      <c r="A6" s="30" t="s">
        <v>14</v>
      </c>
      <c r="B6" s="30"/>
      <c r="C6" s="30"/>
      <c r="D6" s="30"/>
    </row>
    <row r="7" spans="1:4" ht="17.25">
      <c r="A7" s="31" t="s">
        <v>7</v>
      </c>
      <c r="B7" s="31"/>
      <c r="C7" s="31"/>
      <c r="D7" s="31"/>
    </row>
    <row r="8" spans="1:4" ht="27" customHeight="1">
      <c r="A8" s="32" t="s">
        <v>8</v>
      </c>
      <c r="B8" s="33"/>
      <c r="C8" s="33"/>
      <c r="D8" s="34"/>
    </row>
    <row r="9" spans="1:4" ht="45">
      <c r="A9" s="26" t="s">
        <v>0</v>
      </c>
      <c r="B9" s="27" t="s">
        <v>1</v>
      </c>
      <c r="C9" s="27" t="s">
        <v>2</v>
      </c>
      <c r="D9" s="27" t="s">
        <v>3</v>
      </c>
    </row>
    <row r="10" spans="1:4">
      <c r="A10" s="6" t="s">
        <v>9</v>
      </c>
      <c r="B10" s="7"/>
      <c r="C10" s="8"/>
      <c r="D10" s="8"/>
    </row>
    <row r="11" spans="1:4" ht="46.5" customHeight="1">
      <c r="A11" s="5" t="s">
        <v>10</v>
      </c>
      <c r="B11" s="9"/>
      <c r="C11" s="10"/>
      <c r="D11" s="10"/>
    </row>
    <row r="12" spans="1:4">
      <c r="A12" s="11" t="s">
        <v>11</v>
      </c>
      <c r="B12" s="24">
        <v>1961</v>
      </c>
      <c r="C12" s="24">
        <v>1961</v>
      </c>
      <c r="D12" s="12">
        <v>6216</v>
      </c>
    </row>
    <row r="13" spans="1:4">
      <c r="A13" s="11" t="s">
        <v>12</v>
      </c>
      <c r="B13" s="9">
        <v>19</v>
      </c>
      <c r="C13" s="9">
        <v>19</v>
      </c>
      <c r="D13" s="10">
        <v>60</v>
      </c>
    </row>
    <row r="14" spans="1:4" ht="18" customHeight="1">
      <c r="A14" s="13" t="s">
        <v>4</v>
      </c>
      <c r="B14" s="25">
        <f>SUM(B12:B13)</f>
        <v>1980</v>
      </c>
      <c r="C14" s="25">
        <f>SUM(C12:C13)</f>
        <v>1980</v>
      </c>
      <c r="D14" s="14">
        <f>SUM(D12:D13)</f>
        <v>6276</v>
      </c>
    </row>
    <row r="15" spans="1:4" ht="30">
      <c r="A15" s="23" t="s">
        <v>5</v>
      </c>
      <c r="B15" s="15"/>
      <c r="C15" s="15"/>
      <c r="D15" s="16"/>
    </row>
    <row r="16" spans="1:4" ht="30">
      <c r="A16" s="23" t="s">
        <v>16</v>
      </c>
      <c r="B16" s="24">
        <v>1512</v>
      </c>
      <c r="C16" s="24">
        <v>1512</v>
      </c>
      <c r="D16" s="12">
        <v>4793</v>
      </c>
    </row>
    <row r="17" spans="1:4" ht="19.5">
      <c r="A17" s="17" t="s">
        <v>4</v>
      </c>
      <c r="B17" s="18">
        <f>SUM(B16)</f>
        <v>1512</v>
      </c>
      <c r="C17" s="18">
        <f>SUM(C16)</f>
        <v>1512</v>
      </c>
      <c r="D17" s="19">
        <f>SUM(D16)</f>
        <v>4793</v>
      </c>
    </row>
    <row r="18" spans="1:4" ht="21.75">
      <c r="A18" s="20" t="s">
        <v>6</v>
      </c>
      <c r="B18" s="21">
        <v>3492</v>
      </c>
      <c r="C18" s="21">
        <v>3492</v>
      </c>
      <c r="D18" s="22">
        <v>11069</v>
      </c>
    </row>
    <row r="19" spans="1:4">
      <c r="A19" s="35" t="s">
        <v>17</v>
      </c>
      <c r="B19" s="35"/>
      <c r="C19" s="35"/>
      <c r="D19" s="35"/>
    </row>
    <row r="21" spans="1:4" ht="9.75" customHeight="1"/>
    <row r="22" spans="1:4" ht="9.75" customHeight="1"/>
    <row r="23" spans="1:4" ht="9.75" customHeight="1"/>
    <row r="24" spans="1:4" ht="9.75" customHeight="1"/>
    <row r="25" spans="1:4" ht="9.75" customHeight="1"/>
    <row r="26" spans="1:4" ht="9.75" customHeight="1"/>
    <row r="27" spans="1:4" ht="9.75" customHeight="1"/>
    <row r="28" spans="1:4" ht="9.75" customHeight="1"/>
    <row r="30" spans="1:4">
      <c r="A30" s="2"/>
      <c r="B30" s="3"/>
      <c r="C30" s="4"/>
    </row>
    <row r="31" spans="1:4" ht="27.75" customHeight="1">
      <c r="A31" s="1"/>
    </row>
    <row r="33" spans="1:1" ht="18.75">
      <c r="A33" s="28" t="s">
        <v>15</v>
      </c>
    </row>
    <row r="34" spans="1:1" ht="15.75">
      <c r="A34" s="29" t="s">
        <v>18</v>
      </c>
    </row>
  </sheetData>
  <mergeCells count="5">
    <mergeCell ref="A5:D5"/>
    <mergeCell ref="A7:D7"/>
    <mergeCell ref="A6:D6"/>
    <mergeCell ref="A8:D8"/>
    <mergeCell ref="A19:D19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EST.ENERO-MARZO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Cristina Berroa Castillo</dc:creator>
  <cp:lastModifiedBy>Usuario de Windows</cp:lastModifiedBy>
  <cp:lastPrinted>2022-05-10T12:30:32Z</cp:lastPrinted>
  <dcterms:created xsi:type="dcterms:W3CDTF">2021-12-09T16:42:56Z</dcterms:created>
  <dcterms:modified xsi:type="dcterms:W3CDTF">2022-05-10T13:30:41Z</dcterms:modified>
</cp:coreProperties>
</file>