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Apps/Portal Transparencia Mayo 2025/"/>
    </mc:Choice>
  </mc:AlternateContent>
  <xr:revisionPtr revIDLastSave="18" documentId="13_ncr:1_{4237DC70-F1F7-4325-83F3-549D1AEC9C2A}" xr6:coauthVersionLast="47" xr6:coauthVersionMax="47" xr10:uidLastSave="{585D616A-1597-4DCD-9D6A-720D8674E188}"/>
  <bookViews>
    <workbookView xWindow="-120" yWindow="-120" windowWidth="29040" windowHeight="15720" xr2:uid="{24710EAC-277E-4452-B0E4-F25847007C2B}"/>
  </bookViews>
  <sheets>
    <sheet name="Nómina de contratados Mayo 2025" sheetId="1" r:id="rId1"/>
    <sheet name="Hoja38" sheetId="46" state="hidden" r:id="rId2"/>
    <sheet name="Hoja37" sheetId="45" state="hidden" r:id="rId3"/>
    <sheet name="Hoja36" sheetId="44" state="hidden" r:id="rId4"/>
    <sheet name="Hoja35" sheetId="43" state="hidden" r:id="rId5"/>
    <sheet name="Hoja34" sheetId="42" state="hidden" r:id="rId6"/>
    <sheet name="Hoja33" sheetId="41" state="hidden" r:id="rId7"/>
    <sheet name="Hoja32" sheetId="40" state="hidden" r:id="rId8"/>
    <sheet name="Hoja27" sheetId="39" state="hidden" r:id="rId9"/>
    <sheet name="Hoja26" sheetId="38" state="hidden" r:id="rId10"/>
    <sheet name="Hoja23" sheetId="35" state="hidden" r:id="rId11"/>
    <sheet name="Hoja24" sheetId="36" state="hidden" r:id="rId12"/>
    <sheet name="Hoja25" sheetId="37" state="hidden" r:id="rId13"/>
    <sheet name="Hoja31" sheetId="34" state="hidden" r:id="rId14"/>
    <sheet name="Hoja30" sheetId="33" state="hidden" r:id="rId15"/>
    <sheet name="Hoja28" sheetId="31" state="hidden" r:id="rId16"/>
    <sheet name="Hoja29" sheetId="32" state="hidden" r:id="rId17"/>
    <sheet name="Hoja22" sheetId="25" state="hidden" r:id="rId18"/>
    <sheet name="Hoja21" sheetId="24" state="hidden" r:id="rId19"/>
    <sheet name="Hoja19" sheetId="22" state="hidden" r:id="rId20"/>
    <sheet name="Hoja20" sheetId="23" state="hidden" r:id="rId21"/>
    <sheet name="Hoja17" sheetId="20" state="hidden" r:id="rId22"/>
    <sheet name="Hoja18" sheetId="21" state="hidden" r:id="rId23"/>
    <sheet name="Hoja15" sheetId="18" state="hidden" r:id="rId24"/>
    <sheet name="Hoja16" sheetId="19" state="hidden" r:id="rId25"/>
    <sheet name="Hoja13" sheetId="16" state="hidden" r:id="rId26"/>
    <sheet name="Hoja14" sheetId="17" state="hidden" r:id="rId27"/>
    <sheet name="Hoja9" sheetId="14" state="hidden" r:id="rId28"/>
    <sheet name="Hoja12" sheetId="15" state="hidden" r:id="rId29"/>
    <sheet name="Hoja1" sheetId="12" state="hidden" r:id="rId30"/>
    <sheet name="Hoja6" sheetId="13" state="hidden" r:id="rId31"/>
    <sheet name="Hoja11" sheetId="11" state="hidden" r:id="rId32"/>
    <sheet name="Hoja10" sheetId="10" state="hidden" r:id="rId33"/>
    <sheet name="Hoja7" sheetId="7" state="hidden" r:id="rId34"/>
    <sheet name="Hoja8" sheetId="8" state="hidden" r:id="rId35"/>
    <sheet name="Contratados (2)" sheetId="9" state="hidden" r:id="rId36"/>
    <sheet name="Hoja5" sheetId="5" state="hidden" r:id="rId37"/>
    <sheet name="Hoja4" sheetId="4" state="hidden" r:id="rId38"/>
    <sheet name="Hoja1 (2)" sheetId="6" state="hidden" r:id="rId39"/>
    <sheet name="Hoja3" sheetId="3" state="hidden" r:id="rId40"/>
    <sheet name="Hoja2" sheetId="2" state="hidden" r:id="rId41"/>
  </sheets>
  <definedNames>
    <definedName name="_xlnm._FilterDatabase" localSheetId="29" hidden="1">Hoja1!$A$1:$AG$1</definedName>
    <definedName name="_xlnm._FilterDatabase" localSheetId="32" hidden="1">Hoja10!$A$1:$AH$1</definedName>
    <definedName name="_xlnm._FilterDatabase" localSheetId="25" hidden="1">Hoja13!$A$1:$AG$1</definedName>
    <definedName name="_xlnm._FilterDatabase" localSheetId="24" hidden="1">Hoja16!$A$1:$AG$1</definedName>
    <definedName name="_xlnm._FilterDatabase" localSheetId="21" hidden="1">Hoja17!$A$4:$J$4</definedName>
    <definedName name="_xlnm._FilterDatabase" localSheetId="22" hidden="1">Hoja18!$A$1:$AG$1</definedName>
    <definedName name="_xlnm._FilterDatabase" localSheetId="19" hidden="1">Hoja19!$A$1:$AG$1</definedName>
    <definedName name="_xlnm._FilterDatabase" localSheetId="40" hidden="1">Hoja2!$A$1:$AG$1</definedName>
    <definedName name="_xlnm._FilterDatabase" localSheetId="18" hidden="1">Hoja21!$A$1:$AG$1</definedName>
    <definedName name="_xlnm._FilterDatabase" localSheetId="11" hidden="1">Hoja24!$A$1:$AG$1</definedName>
    <definedName name="_xlnm._FilterDatabase" localSheetId="9" hidden="1">Hoja26!$A$1:$AG$1</definedName>
    <definedName name="_xlnm._FilterDatabase" localSheetId="16" hidden="1">Hoja29!$A$1:$AG$1</definedName>
    <definedName name="_xlnm._FilterDatabase" localSheetId="14" hidden="1">Hoja30!$A$1:$AG$1</definedName>
    <definedName name="_xlnm._FilterDatabase" localSheetId="6" hidden="1">Hoja33!$A$1:$AG$1</definedName>
    <definedName name="_xlnm._FilterDatabase" localSheetId="4" hidden="1">Hoja35!$A$1:$AG$1</definedName>
    <definedName name="_xlnm._FilterDatabase" localSheetId="2" hidden="1">Hoja37!$A$1:$AG$1</definedName>
    <definedName name="_xlnm._FilterDatabase" localSheetId="37" hidden="1">Hoja4!$A$1:$AG$1</definedName>
    <definedName name="_xlnm._FilterDatabase" localSheetId="34" hidden="1">Hoja8!$A$1:$AG$1</definedName>
    <definedName name="_xlnm._FilterDatabase" localSheetId="27" hidden="1">Hoja9!$A$1:$AG$1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0" i="1" l="1"/>
  <c r="M240" i="1"/>
  <c r="L240" i="1"/>
  <c r="K240" i="1"/>
  <c r="J240" i="1"/>
  <c r="I240" i="1"/>
  <c r="H240" i="1"/>
  <c r="G240" i="1"/>
  <c r="O227" i="1"/>
  <c r="P227" i="1" s="1"/>
  <c r="O228" i="1"/>
  <c r="P228" i="1" s="1"/>
  <c r="O229" i="1"/>
  <c r="P229" i="1" s="1"/>
  <c r="O230" i="1"/>
  <c r="P230" i="1" s="1"/>
  <c r="O231" i="1"/>
  <c r="P231" i="1" s="1"/>
  <c r="O232" i="1"/>
  <c r="P232" i="1" s="1"/>
  <c r="O233" i="1"/>
  <c r="P233" i="1" s="1"/>
  <c r="O234" i="1"/>
  <c r="P234" i="1" s="1"/>
  <c r="O235" i="1"/>
  <c r="P235" i="1" s="1"/>
  <c r="O236" i="1"/>
  <c r="P236" i="1" s="1"/>
  <c r="O237" i="1"/>
  <c r="P237" i="1" s="1"/>
  <c r="O238" i="1"/>
  <c r="P238" i="1" s="1"/>
  <c r="O239" i="1"/>
  <c r="P239" i="1" s="1"/>
  <c r="O226" i="1"/>
  <c r="P226" i="1" s="1"/>
  <c r="O181" i="1"/>
  <c r="P181" i="1" s="1"/>
  <c r="O182" i="1"/>
  <c r="P182" i="1" s="1"/>
  <c r="O183" i="1"/>
  <c r="P183" i="1" s="1"/>
  <c r="O184" i="1"/>
  <c r="P184" i="1" s="1"/>
  <c r="O185" i="1"/>
  <c r="P185" i="1" s="1"/>
  <c r="O186" i="1"/>
  <c r="P186" i="1" s="1"/>
  <c r="O187" i="1"/>
  <c r="P187" i="1" s="1"/>
  <c r="O188" i="1"/>
  <c r="P188" i="1" s="1"/>
  <c r="O189" i="1"/>
  <c r="P189" i="1" s="1"/>
  <c r="O190" i="1"/>
  <c r="P190" i="1" s="1"/>
  <c r="O191" i="1"/>
  <c r="P191" i="1" s="1"/>
  <c r="O192" i="1"/>
  <c r="P192" i="1" s="1"/>
  <c r="O193" i="1"/>
  <c r="P193" i="1" s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P199" i="1" s="1"/>
  <c r="O200" i="1"/>
  <c r="P200" i="1" s="1"/>
  <c r="O201" i="1"/>
  <c r="P201" i="1" s="1"/>
  <c r="O202" i="1"/>
  <c r="P202" i="1" s="1"/>
  <c r="O203" i="1"/>
  <c r="P203" i="1" s="1"/>
  <c r="O204" i="1"/>
  <c r="P204" i="1" s="1"/>
  <c r="O205" i="1"/>
  <c r="P205" i="1" s="1"/>
  <c r="O206" i="1"/>
  <c r="P206" i="1" s="1"/>
  <c r="O207" i="1"/>
  <c r="P207" i="1" s="1"/>
  <c r="O208" i="1"/>
  <c r="P208" i="1" s="1"/>
  <c r="O209" i="1"/>
  <c r="P209" i="1" s="1"/>
  <c r="O210" i="1"/>
  <c r="P210" i="1" s="1"/>
  <c r="O211" i="1"/>
  <c r="P211" i="1" s="1"/>
  <c r="O212" i="1"/>
  <c r="P212" i="1" s="1"/>
  <c r="O213" i="1"/>
  <c r="P213" i="1" s="1"/>
  <c r="O214" i="1"/>
  <c r="P214" i="1" s="1"/>
  <c r="O215" i="1"/>
  <c r="P215" i="1" s="1"/>
  <c r="O216" i="1"/>
  <c r="P216" i="1" s="1"/>
  <c r="O217" i="1"/>
  <c r="P217" i="1" s="1"/>
  <c r="O218" i="1"/>
  <c r="P218" i="1" s="1"/>
  <c r="O219" i="1"/>
  <c r="P219" i="1" s="1"/>
  <c r="O220" i="1"/>
  <c r="P220" i="1" s="1"/>
  <c r="O221" i="1"/>
  <c r="P221" i="1" s="1"/>
  <c r="O222" i="1"/>
  <c r="P222" i="1" s="1"/>
  <c r="O223" i="1"/>
  <c r="P223" i="1" s="1"/>
  <c r="O224" i="1"/>
  <c r="P224" i="1" s="1"/>
  <c r="O225" i="1"/>
  <c r="P225" i="1" s="1"/>
  <c r="O180" i="1"/>
  <c r="P180" i="1" s="1"/>
  <c r="P240" i="1" l="1"/>
  <c r="O240" i="1"/>
  <c r="O41" i="40"/>
  <c r="P41" i="40" s="1"/>
  <c r="O40" i="40"/>
  <c r="P40" i="40" s="1"/>
  <c r="O39" i="40"/>
  <c r="P39" i="40" s="1"/>
  <c r="O38" i="40"/>
  <c r="P38" i="40" s="1"/>
  <c r="O37" i="40"/>
  <c r="P37" i="40" s="1"/>
  <c r="P36" i="40"/>
  <c r="O36" i="40"/>
  <c r="O35" i="40"/>
  <c r="P35" i="40" s="1"/>
  <c r="O34" i="40"/>
  <c r="P34" i="40" s="1"/>
  <c r="O33" i="40"/>
  <c r="P33" i="40" s="1"/>
  <c r="O32" i="40"/>
  <c r="P32" i="40" s="1"/>
  <c r="O31" i="40"/>
  <c r="P31" i="40" s="1"/>
  <c r="P30" i="40"/>
  <c r="O30" i="40"/>
  <c r="O29" i="40"/>
  <c r="P29" i="40" s="1"/>
  <c r="O28" i="40"/>
  <c r="P28" i="40" s="1"/>
  <c r="O27" i="40"/>
  <c r="P27" i="40" s="1"/>
  <c r="O26" i="40"/>
  <c r="P26" i="40" s="1"/>
  <c r="O25" i="40"/>
  <c r="P25" i="40" s="1"/>
  <c r="P24" i="40"/>
  <c r="O24" i="40"/>
  <c r="O23" i="40"/>
  <c r="P23" i="40" s="1"/>
  <c r="O22" i="40"/>
  <c r="P22" i="40" s="1"/>
  <c r="O21" i="40"/>
  <c r="P21" i="40" s="1"/>
  <c r="O20" i="40"/>
  <c r="P20" i="40" s="1"/>
  <c r="O19" i="40"/>
  <c r="P19" i="40" s="1"/>
  <c r="P18" i="40"/>
  <c r="O18" i="40"/>
  <c r="O17" i="40"/>
  <c r="P17" i="40" s="1"/>
  <c r="O16" i="40"/>
  <c r="P16" i="40" s="1"/>
  <c r="O15" i="40"/>
  <c r="P15" i="40" s="1"/>
  <c r="O14" i="40"/>
  <c r="P14" i="40" s="1"/>
  <c r="O13" i="40"/>
  <c r="P13" i="40" s="1"/>
  <c r="P12" i="40"/>
  <c r="O12" i="40"/>
  <c r="O11" i="40"/>
  <c r="P11" i="40" s="1"/>
  <c r="O10" i="40"/>
  <c r="P10" i="40" s="1"/>
  <c r="O9" i="40"/>
  <c r="P9" i="40" s="1"/>
  <c r="O8" i="40"/>
  <c r="P8" i="40" s="1"/>
  <c r="O7" i="40"/>
  <c r="P7" i="40" s="1"/>
  <c r="P6" i="40"/>
  <c r="O6" i="40"/>
  <c r="O5" i="40"/>
  <c r="P5" i="40" s="1"/>
  <c r="O4" i="40"/>
  <c r="P4" i="40" s="1"/>
  <c r="O3" i="40"/>
  <c r="P3" i="40" s="1"/>
  <c r="O2" i="40"/>
  <c r="P2" i="40" s="1"/>
  <c r="O1" i="40"/>
  <c r="P1" i="40" s="1"/>
  <c r="O165" i="37"/>
  <c r="P165" i="37" s="1"/>
  <c r="O164" i="37"/>
  <c r="P164" i="37" s="1"/>
  <c r="O163" i="37"/>
  <c r="P163" i="37" s="1"/>
  <c r="O162" i="37"/>
  <c r="P162" i="37" s="1"/>
  <c r="P161" i="37"/>
  <c r="O161" i="37"/>
  <c r="O160" i="37"/>
  <c r="P160" i="37" s="1"/>
  <c r="O159" i="37"/>
  <c r="P159" i="37" s="1"/>
  <c r="O158" i="37"/>
  <c r="P158" i="37" s="1"/>
  <c r="O157" i="37"/>
  <c r="P157" i="37" s="1"/>
  <c r="O156" i="37"/>
  <c r="P156" i="37" s="1"/>
  <c r="P155" i="37"/>
  <c r="O155" i="37"/>
  <c r="O154" i="37"/>
  <c r="P154" i="37" s="1"/>
  <c r="O153" i="37"/>
  <c r="P153" i="37" s="1"/>
  <c r="O152" i="37"/>
  <c r="P152" i="37" s="1"/>
  <c r="O151" i="37"/>
  <c r="P151" i="37" s="1"/>
  <c r="O150" i="37"/>
  <c r="P150" i="37" s="1"/>
  <c r="O149" i="37"/>
  <c r="P149" i="37" s="1"/>
  <c r="O148" i="37"/>
  <c r="P148" i="37" s="1"/>
  <c r="O147" i="37"/>
  <c r="P147" i="37" s="1"/>
  <c r="O146" i="37"/>
  <c r="P146" i="37" s="1"/>
  <c r="O145" i="37"/>
  <c r="P145" i="37" s="1"/>
  <c r="O144" i="37"/>
  <c r="P144" i="37" s="1"/>
  <c r="O143" i="37"/>
  <c r="P143" i="37" s="1"/>
  <c r="O142" i="37"/>
  <c r="P142" i="37" s="1"/>
  <c r="O141" i="37"/>
  <c r="P141" i="37" s="1"/>
  <c r="P140" i="37"/>
  <c r="O140" i="37"/>
  <c r="O139" i="37"/>
  <c r="P139" i="37" s="1"/>
  <c r="O138" i="37"/>
  <c r="P138" i="37" s="1"/>
  <c r="O137" i="37"/>
  <c r="P137" i="37" s="1"/>
  <c r="O136" i="37"/>
  <c r="P136" i="37" s="1"/>
  <c r="O135" i="37"/>
  <c r="P135" i="37" s="1"/>
  <c r="P134" i="37"/>
  <c r="O134" i="37"/>
  <c r="O133" i="37"/>
  <c r="P133" i="37" s="1"/>
  <c r="O132" i="37"/>
  <c r="P132" i="37" s="1"/>
  <c r="O131" i="37"/>
  <c r="P131" i="37" s="1"/>
  <c r="O130" i="37"/>
  <c r="P130" i="37" s="1"/>
  <c r="O129" i="37"/>
  <c r="P129" i="37" s="1"/>
  <c r="P128" i="37"/>
  <c r="O128" i="37"/>
  <c r="O127" i="37"/>
  <c r="P127" i="37" s="1"/>
  <c r="O126" i="37"/>
  <c r="P126" i="37" s="1"/>
  <c r="O125" i="37"/>
  <c r="P125" i="37" s="1"/>
  <c r="O124" i="37"/>
  <c r="P124" i="37" s="1"/>
  <c r="O123" i="37"/>
  <c r="P123" i="37" s="1"/>
  <c r="P122" i="37"/>
  <c r="O122" i="37"/>
  <c r="O121" i="37"/>
  <c r="P121" i="37" s="1"/>
  <c r="O120" i="37"/>
  <c r="P120" i="37" s="1"/>
  <c r="P119" i="37"/>
  <c r="O119" i="37"/>
  <c r="P118" i="37"/>
  <c r="O118" i="37"/>
  <c r="O117" i="37"/>
  <c r="P117" i="37" s="1"/>
  <c r="O116" i="37"/>
  <c r="P116" i="37" s="1"/>
  <c r="O115" i="37"/>
  <c r="P115" i="37" s="1"/>
  <c r="O114" i="37"/>
  <c r="P114" i="37" s="1"/>
  <c r="O113" i="37"/>
  <c r="P113" i="37" s="1"/>
  <c r="P112" i="37"/>
  <c r="O112" i="37"/>
  <c r="O111" i="37"/>
  <c r="P111" i="37" s="1"/>
  <c r="P110" i="37"/>
  <c r="O110" i="37"/>
  <c r="O109" i="37"/>
  <c r="P109" i="37" s="1"/>
  <c r="O108" i="37"/>
  <c r="P108" i="37" s="1"/>
  <c r="O107" i="37"/>
  <c r="P107" i="37" s="1"/>
  <c r="O106" i="37"/>
  <c r="P106" i="37" s="1"/>
  <c r="O105" i="37"/>
  <c r="P105" i="37" s="1"/>
  <c r="P104" i="37"/>
  <c r="O104" i="37"/>
  <c r="O103" i="37"/>
  <c r="P103" i="37" s="1"/>
  <c r="O102" i="37"/>
  <c r="P102" i="37" s="1"/>
  <c r="O101" i="37"/>
  <c r="P101" i="37" s="1"/>
  <c r="O100" i="37"/>
  <c r="P100" i="37" s="1"/>
  <c r="O99" i="37"/>
  <c r="P99" i="37" s="1"/>
  <c r="O98" i="37"/>
  <c r="P98" i="37" s="1"/>
  <c r="O97" i="37"/>
  <c r="P97" i="37" s="1"/>
  <c r="O96" i="37"/>
  <c r="P96" i="37" s="1"/>
  <c r="P95" i="37"/>
  <c r="O95" i="37"/>
  <c r="P94" i="37"/>
  <c r="O94" i="37"/>
  <c r="O93" i="37"/>
  <c r="P93" i="37" s="1"/>
  <c r="O92" i="37"/>
  <c r="P92" i="37" s="1"/>
  <c r="O91" i="37"/>
  <c r="P91" i="37" s="1"/>
  <c r="O90" i="37"/>
  <c r="P90" i="37" s="1"/>
  <c r="O89" i="37"/>
  <c r="P89" i="37" s="1"/>
  <c r="P88" i="37"/>
  <c r="O88" i="37"/>
  <c r="O87" i="37"/>
  <c r="P87" i="37" s="1"/>
  <c r="P86" i="37"/>
  <c r="O86" i="37"/>
  <c r="O85" i="37"/>
  <c r="P85" i="37" s="1"/>
  <c r="O84" i="37"/>
  <c r="P84" i="37" s="1"/>
  <c r="O83" i="37"/>
  <c r="P83" i="37" s="1"/>
  <c r="O82" i="37"/>
  <c r="P82" i="37" s="1"/>
  <c r="O81" i="37"/>
  <c r="P81" i="37" s="1"/>
  <c r="P80" i="37"/>
  <c r="O80" i="37"/>
  <c r="O79" i="37"/>
  <c r="P79" i="37" s="1"/>
  <c r="O78" i="37"/>
  <c r="P78" i="37" s="1"/>
  <c r="O77" i="37"/>
  <c r="P77" i="37" s="1"/>
  <c r="O76" i="37"/>
  <c r="P76" i="37" s="1"/>
  <c r="O75" i="37"/>
  <c r="P75" i="37" s="1"/>
  <c r="O74" i="37"/>
  <c r="P74" i="37" s="1"/>
  <c r="O73" i="37"/>
  <c r="P73" i="37" s="1"/>
  <c r="O72" i="37"/>
  <c r="P72" i="37" s="1"/>
  <c r="P71" i="37"/>
  <c r="O71" i="37"/>
  <c r="P70" i="37"/>
  <c r="O70" i="37"/>
  <c r="O69" i="37"/>
  <c r="P69" i="37" s="1"/>
  <c r="O68" i="37"/>
  <c r="P68" i="37" s="1"/>
  <c r="O67" i="37"/>
  <c r="P67" i="37" s="1"/>
  <c r="O66" i="37"/>
  <c r="P66" i="37" s="1"/>
  <c r="O65" i="37"/>
  <c r="P65" i="37" s="1"/>
  <c r="P64" i="37"/>
  <c r="O64" i="37"/>
  <c r="O63" i="37"/>
  <c r="P63" i="37" s="1"/>
  <c r="P62" i="37"/>
  <c r="O62" i="37"/>
  <c r="O61" i="37"/>
  <c r="P61" i="37" s="1"/>
  <c r="O60" i="37"/>
  <c r="P60" i="37" s="1"/>
  <c r="O59" i="37"/>
  <c r="P59" i="37" s="1"/>
  <c r="P58" i="37"/>
  <c r="O58" i="37"/>
  <c r="O57" i="37"/>
  <c r="P57" i="37" s="1"/>
  <c r="P56" i="37"/>
  <c r="O56" i="37"/>
  <c r="O55" i="37"/>
  <c r="P55" i="37" s="1"/>
  <c r="O54" i="37"/>
  <c r="P54" i="37" s="1"/>
  <c r="O53" i="37"/>
  <c r="P53" i="37" s="1"/>
  <c r="O52" i="37"/>
  <c r="P52" i="37" s="1"/>
  <c r="O51" i="37"/>
  <c r="P51" i="37" s="1"/>
  <c r="P50" i="37"/>
  <c r="O50" i="37"/>
  <c r="O49" i="37"/>
  <c r="P49" i="37" s="1"/>
  <c r="O48" i="37"/>
  <c r="P48" i="37" s="1"/>
  <c r="P47" i="37"/>
  <c r="O47" i="37"/>
  <c r="P46" i="37"/>
  <c r="O46" i="37"/>
  <c r="O45" i="37"/>
  <c r="P45" i="37" s="1"/>
  <c r="O44" i="37"/>
  <c r="P44" i="37" s="1"/>
  <c r="O43" i="37"/>
  <c r="P43" i="37" s="1"/>
  <c r="O42" i="37"/>
  <c r="P42" i="37" s="1"/>
  <c r="O41" i="37"/>
  <c r="P41" i="37" s="1"/>
  <c r="P40" i="37"/>
  <c r="O40" i="37"/>
  <c r="O39" i="37"/>
  <c r="P39" i="37" s="1"/>
  <c r="P38" i="37"/>
  <c r="O38" i="37"/>
  <c r="O37" i="37"/>
  <c r="P37" i="37" s="1"/>
  <c r="O36" i="37"/>
  <c r="P36" i="37" s="1"/>
  <c r="O35" i="37"/>
  <c r="P35" i="37" s="1"/>
  <c r="O34" i="37"/>
  <c r="P34" i="37" s="1"/>
  <c r="O33" i="37"/>
  <c r="P33" i="37" s="1"/>
  <c r="P32" i="37"/>
  <c r="O32" i="37"/>
  <c r="O31" i="37"/>
  <c r="P31" i="37" s="1"/>
  <c r="O30" i="37"/>
  <c r="P30" i="37" s="1"/>
  <c r="O29" i="37"/>
  <c r="P29" i="37" s="1"/>
  <c r="O28" i="37"/>
  <c r="P28" i="37" s="1"/>
  <c r="O27" i="37"/>
  <c r="P27" i="37" s="1"/>
  <c r="O26" i="37"/>
  <c r="P26" i="37" s="1"/>
  <c r="O25" i="37"/>
  <c r="P25" i="37" s="1"/>
  <c r="O24" i="37"/>
  <c r="P24" i="37" s="1"/>
  <c r="P23" i="37"/>
  <c r="O23" i="37"/>
  <c r="P22" i="37"/>
  <c r="O22" i="37"/>
  <c r="O21" i="37"/>
  <c r="P21" i="37" s="1"/>
  <c r="O20" i="37"/>
  <c r="P20" i="37" s="1"/>
  <c r="O19" i="37"/>
  <c r="P19" i="37" s="1"/>
  <c r="O18" i="37"/>
  <c r="P18" i="37" s="1"/>
  <c r="O17" i="37"/>
  <c r="P17" i="37" s="1"/>
  <c r="P16" i="37"/>
  <c r="O16" i="37"/>
  <c r="O15" i="37"/>
  <c r="P15" i="37" s="1"/>
  <c r="P14" i="37"/>
  <c r="O14" i="37"/>
  <c r="O13" i="37"/>
  <c r="P13" i="37" s="1"/>
  <c r="O12" i="37"/>
  <c r="P12" i="37" s="1"/>
  <c r="O11" i="37"/>
  <c r="P11" i="37" s="1"/>
  <c r="O10" i="37"/>
  <c r="P10" i="37" s="1"/>
  <c r="O9" i="37"/>
  <c r="P9" i="37" s="1"/>
  <c r="P8" i="37"/>
  <c r="O8" i="37"/>
  <c r="O7" i="37"/>
  <c r="P7" i="37" s="1"/>
  <c r="O6" i="37"/>
  <c r="P6" i="37" s="1"/>
  <c r="O5" i="37"/>
  <c r="P5" i="37" s="1"/>
  <c r="O4" i="37"/>
  <c r="P4" i="37" s="1"/>
  <c r="O3" i="37"/>
  <c r="P3" i="37" s="1"/>
  <c r="O2" i="37"/>
  <c r="P2" i="37" s="1"/>
  <c r="O1" i="37"/>
  <c r="P1" i="37" s="1"/>
  <c r="O7" i="9" l="1"/>
  <c r="P7" i="9" s="1"/>
  <c r="O8" i="9"/>
  <c r="P8" i="9" s="1"/>
  <c r="O9" i="9"/>
  <c r="P9" i="9" s="1"/>
  <c r="O10" i="9"/>
  <c r="P10" i="9" s="1"/>
  <c r="O11" i="9"/>
  <c r="P11" i="9" s="1"/>
  <c r="O12" i="9"/>
  <c r="P12" i="9" s="1"/>
  <c r="O13" i="9"/>
  <c r="P13" i="9" s="1"/>
  <c r="O14" i="9"/>
  <c r="P14" i="9" s="1"/>
  <c r="O15" i="9"/>
  <c r="P15" i="9" s="1"/>
  <c r="O16" i="9"/>
  <c r="P16" i="9" s="1"/>
  <c r="O17" i="9"/>
  <c r="P17" i="9" s="1"/>
  <c r="O18" i="9"/>
  <c r="P18" i="9" s="1"/>
  <c r="O19" i="9"/>
  <c r="P19" i="9" s="1"/>
  <c r="O20" i="9"/>
  <c r="P20" i="9" s="1"/>
  <c r="O21" i="9"/>
  <c r="P21" i="9" s="1"/>
  <c r="O22" i="9"/>
  <c r="P22" i="9" s="1"/>
  <c r="O23" i="9"/>
  <c r="P23" i="9" s="1"/>
  <c r="O24" i="9"/>
  <c r="P24" i="9" s="1"/>
  <c r="O25" i="9"/>
  <c r="P25" i="9" s="1"/>
  <c r="O26" i="9"/>
  <c r="P26" i="9" s="1"/>
  <c r="O27" i="9"/>
  <c r="P27" i="9" s="1"/>
  <c r="O28" i="9"/>
  <c r="P28" i="9" s="1"/>
  <c r="O29" i="9"/>
  <c r="P29" i="9" s="1"/>
  <c r="O30" i="9"/>
  <c r="P30" i="9" s="1"/>
  <c r="O31" i="9"/>
  <c r="P31" i="9" s="1"/>
  <c r="O32" i="9"/>
  <c r="P32" i="9" s="1"/>
  <c r="O33" i="9"/>
  <c r="P33" i="9" s="1"/>
  <c r="O34" i="9"/>
  <c r="P34" i="9" s="1"/>
  <c r="O35" i="9"/>
  <c r="P35" i="9" s="1"/>
  <c r="O36" i="9"/>
  <c r="P36" i="9" s="1"/>
  <c r="O37" i="9"/>
  <c r="P37" i="9" s="1"/>
  <c r="O38" i="9"/>
  <c r="P38" i="9" s="1"/>
  <c r="O39" i="9"/>
  <c r="P39" i="9" s="1"/>
  <c r="O40" i="9"/>
  <c r="P40" i="9" s="1"/>
  <c r="O41" i="9"/>
  <c r="P41" i="9" s="1"/>
  <c r="O42" i="9"/>
  <c r="P42" i="9" s="1"/>
  <c r="O43" i="9"/>
  <c r="P43" i="9" s="1"/>
  <c r="O44" i="9"/>
  <c r="P44" i="9" s="1"/>
  <c r="O6" i="9"/>
  <c r="P6" i="9" s="1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6" i="6"/>
</calcChain>
</file>

<file path=xl/sharedStrings.xml><?xml version="1.0" encoding="utf-8"?>
<sst xmlns="http://schemas.openxmlformats.org/spreadsheetml/2006/main" count="24092" uniqueCount="725">
  <si>
    <t>Ministerio de la Vivienda Habitat y Edificaciones (MIVHED)</t>
  </si>
  <si>
    <t>Reporte de Nómina Definitiva</t>
  </si>
  <si>
    <t>Puesto</t>
  </si>
  <si>
    <t>Departamento o Direccion</t>
  </si>
  <si>
    <t>Estatus</t>
  </si>
  <si>
    <t>Fecha de Inicio</t>
  </si>
  <si>
    <t>Fecha de Termino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</si>
  <si>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</si>
  <si>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</si>
  <si>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</si>
  <si>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</si>
  <si>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</si>
  <si>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</si>
  <si>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</si>
  <si>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</si>
  <si>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</si>
  <si>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</si>
  <si>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ABDIEL REYNALDO GALVEZ PRIMAVERA</t>
  </si>
  <si>
    <t>INGENIERO SUPERVISOR</t>
  </si>
  <si>
    <t>PROYECTO DOMINICANA SE RECONSTRUYE</t>
  </si>
  <si>
    <t>PERSONAL CONTRATADO</t>
  </si>
  <si>
    <t>MASCULINO</t>
  </si>
  <si>
    <t>ADALGISA FRIAS MUÑOZ</t>
  </si>
  <si>
    <t>FEMENINO</t>
  </si>
  <si>
    <t>ALCENIO ALCINA SANTANA</t>
  </si>
  <si>
    <t>PINTOR</t>
  </si>
  <si>
    <t>DOMINICANA SE RECONSTRUYE</t>
  </si>
  <si>
    <t>ALEJANDRO ARIAS OVANDO</t>
  </si>
  <si>
    <t>AGRIMENSOR (A)</t>
  </si>
  <si>
    <t>ANA GABRIELA PEREZ LANTIGUA</t>
  </si>
  <si>
    <t>INGENIERO/SUPERVISOR</t>
  </si>
  <si>
    <t>ANABEL HERRERA CONTRERAS</t>
  </si>
  <si>
    <t>ANGEL MIGUEL DE LOS SANTOS GUERRERO</t>
  </si>
  <si>
    <t>ANGELO FRANCISCO SALVUCCI</t>
  </si>
  <si>
    <t>ALBANIL</t>
  </si>
  <si>
    <t>ANIBAL CAMACHO ARIAS</t>
  </si>
  <si>
    <t>ARIEL FELIPE GARCIA CEBALLOS</t>
  </si>
  <si>
    <t>ARNALDO JOSE VARGAS SANCHEZ</t>
  </si>
  <si>
    <t>AWILDA EMILIA ISAAC RODRIGUEZ</t>
  </si>
  <si>
    <t>BERNARDO ROMAN CASTILLO</t>
  </si>
  <si>
    <t>BRAULIO ALEXANDER MANZANILLO JIMENEZ</t>
  </si>
  <si>
    <t>CARLOS JOEL BAEZ CANALDA</t>
  </si>
  <si>
    <t>ENCARGADO DE PROYECTO</t>
  </si>
  <si>
    <t>CARLOS MANUEL BAUTISTA DUARTE</t>
  </si>
  <si>
    <t>CESAR ALEJANDRO BATISTA MERCADO</t>
  </si>
  <si>
    <t>CESAR ALFONSO GARCIA ROMANO</t>
  </si>
  <si>
    <t>CESAR WASCAR CASTILLO ORTIZ</t>
  </si>
  <si>
    <t>CLAUDIO SALAS</t>
  </si>
  <si>
    <t>AYUDANTE DE OBRA</t>
  </si>
  <si>
    <t>CRISTIAN FABIAN MALDONADO DIAZ</t>
  </si>
  <si>
    <t>DANIEL EDUARDO TRINIDAD MATOS</t>
  </si>
  <si>
    <t>DANIELA PEREZ FELIZ</t>
  </si>
  <si>
    <t>DARWIN MIGUEL PEGUERO</t>
  </si>
  <si>
    <t>DAYSI ROSMERYS MEJIA BONILLA</t>
  </si>
  <si>
    <t>DEMETRIO FABIAN DE LEON MONTILLA</t>
  </si>
  <si>
    <t>DIEGO JOSE GARCIA ABREU</t>
  </si>
  <si>
    <t>COORDINADOR JURIDICA</t>
  </si>
  <si>
    <t>EDWARD BATISTA VILLANUEVA</t>
  </si>
  <si>
    <t>EDWARD DE JESUS BROZOBAN PIMENTEL</t>
  </si>
  <si>
    <t>EDWIN ALCIDES SANCHEZ SANCHEZ</t>
  </si>
  <si>
    <t>ELIAS FELIZ PEREZ</t>
  </si>
  <si>
    <t>EMELYN JOSE MEDINA</t>
  </si>
  <si>
    <t>ESMELIN GONZALEZ CUEVAS</t>
  </si>
  <si>
    <t>ESTHER ANTONIA MONTERO ABREU</t>
  </si>
  <si>
    <t>EURYS EMMANUEL PANIAGUA CASTILLO</t>
  </si>
  <si>
    <t>FABIO FAÑA SUAZO</t>
  </si>
  <si>
    <t>FEDERICO SUERO DE LA ROSA</t>
  </si>
  <si>
    <t>PLOMERO</t>
  </si>
  <si>
    <t>FELIPE DE JESUS GOMEZ</t>
  </si>
  <si>
    <t>FRANCISCO ANTIGUA CACERES</t>
  </si>
  <si>
    <t>FRANCISCO DE LEON DE LEON</t>
  </si>
  <si>
    <t>FRANCISCO DE LEON MATEO</t>
  </si>
  <si>
    <t>FRANCISCO DE OLEO</t>
  </si>
  <si>
    <t>FRANCISCO JAVIER ALMANZAR TEJADA</t>
  </si>
  <si>
    <t>GILBERT JOSE GONZALEZ ORTIZ</t>
  </si>
  <si>
    <t>GLORIA ALTAGRACIA RAMIREZ VILLEGA</t>
  </si>
  <si>
    <t>GONZALES AMADOR ZABALA</t>
  </si>
  <si>
    <t>HECTOR DE LEON PIRON</t>
  </si>
  <si>
    <t>HECTOR MERCEDES MOREL</t>
  </si>
  <si>
    <t>HOLMAN CAMACHO ARIAS</t>
  </si>
  <si>
    <t>HYPATIA PENELOPE GUZMAN DE JESUS</t>
  </si>
  <si>
    <t>ISAURI POLANCO</t>
  </si>
  <si>
    <t>JANIRA SONEIRY BAUTISTA DE JESUS</t>
  </si>
  <si>
    <t>JAWAL LUIS PEREZ FLORENTINO</t>
  </si>
  <si>
    <t>JESUS ALBERTO GERMAN</t>
  </si>
  <si>
    <t>JESUS ALBERTO HERNANDEZ HUBIERES</t>
  </si>
  <si>
    <t>JESUS MARIA MELIS</t>
  </si>
  <si>
    <t>JONATHAN LUNA MERCADO</t>
  </si>
  <si>
    <t>JONATHAN ROSARIO MORALES</t>
  </si>
  <si>
    <t>JORGE ADONI LUCIANO PAZ</t>
  </si>
  <si>
    <t>JOSE ALBERTO MERCEDES PAYANO</t>
  </si>
  <si>
    <t>JOSE ALEXANDER REYES DE LA CRUZ</t>
  </si>
  <si>
    <t>JOSE AMADO MERCADO GONZALEZ</t>
  </si>
  <si>
    <t>JOSE ANTONIO POLANCO LAZALA</t>
  </si>
  <si>
    <t>JOSE ANTONIO UREÑA CASTILLO</t>
  </si>
  <si>
    <t>JOSE DEL CARMEN GONZALEZ ABREU</t>
  </si>
  <si>
    <t>JOSE JAVIER CAMINERO BAUTISTA</t>
  </si>
  <si>
    <t>JOSE JOAQUIN RODRIGUEZ ORTEGA</t>
  </si>
  <si>
    <t>JOSE MANUEL CORNIEL ROSARIO</t>
  </si>
  <si>
    <t>JOSE MIGUEL ENRIQUE CRISOSTOMO</t>
  </si>
  <si>
    <t>JOSUE GERARDO PASIAN VALDEZ</t>
  </si>
  <si>
    <t>JUAN ALFREDO GARCIA FERNANDEZ</t>
  </si>
  <si>
    <t>JUAN CONCEPCION ZALAZAR</t>
  </si>
  <si>
    <t>JUAN LUIS MARTINEZ REYES</t>
  </si>
  <si>
    <t>JUAN LUIS PASCAL GUZMAN</t>
  </si>
  <si>
    <t>JUAN MARCELINO DE JESUS GUEVARA</t>
  </si>
  <si>
    <t>JUAN SAMUEL RODRIGUEZ SORIANO</t>
  </si>
  <si>
    <t>JUAN SANCHEZ GIL</t>
  </si>
  <si>
    <t>KARINA ANTONIA FIGUEREO MONSERRATE</t>
  </si>
  <si>
    <t>KATIUSKA CARELA CAMPUSANO</t>
  </si>
  <si>
    <t>KELVIN  DE JESUS DE LA PAZ NUNEZ</t>
  </si>
  <si>
    <t>KELVIN JESUS MATEO REYES</t>
  </si>
  <si>
    <t>KENLYS EIBANOKYS LIRIANO BELTRE</t>
  </si>
  <si>
    <t>LEONALDO OSORIA PAYANO</t>
  </si>
  <si>
    <t>LEONIDAS DIAZ GARCIA</t>
  </si>
  <si>
    <t>CARPINTERO</t>
  </si>
  <si>
    <t>LIBBIS RAPOZO SANTOS</t>
  </si>
  <si>
    <t>SUPERVISOR DE OBRA</t>
  </si>
  <si>
    <t>LLUBERQUI MERCEDES FIGUEREO DOTEL</t>
  </si>
  <si>
    <t>LUIS ALBERTO MATOS ESPINAL</t>
  </si>
  <si>
    <t>LUIS ANDRES MONTILLA BERROA</t>
  </si>
  <si>
    <t>LUIS ENRIQUE ACOSTA JAVIER</t>
  </si>
  <si>
    <t>LUIS RAMON GARZON VARGAS</t>
  </si>
  <si>
    <t>MARCOS FRANCISCO VASQUEZ FERMIN</t>
  </si>
  <si>
    <t>MARGARITA CECILIA GOMEZ TEJADA</t>
  </si>
  <si>
    <t>MARIJHULY NOLASCO MONTAÑO</t>
  </si>
  <si>
    <t>MARINELY LEONIDES ARROYO SANTOS</t>
  </si>
  <si>
    <t>MARINO JOSE PERALTA</t>
  </si>
  <si>
    <t>MARINO OSVALDO VILLANUEVA PLA</t>
  </si>
  <si>
    <t>MARTIN RAUL BALDERA SANTOS</t>
  </si>
  <si>
    <t>MELQUIADES PEREZ FELIZ</t>
  </si>
  <si>
    <t>MILITZA JOSEFINA MADERA DURAN</t>
  </si>
  <si>
    <t>MILVIA YOLANDINA ALCANTARA SANTANA</t>
  </si>
  <si>
    <t>SUPERVISORA DE PROYECTO</t>
  </si>
  <si>
    <t>MIOSOTI MARIA GARCIA VASQUEZ</t>
  </si>
  <si>
    <t>NATANAEL AURELIO GUZMAN CRUZ</t>
  </si>
  <si>
    <t>NATANAEL CACERES FLORENTINO</t>
  </si>
  <si>
    <t>NATANAEL SEGURA TESE</t>
  </si>
  <si>
    <t>NOEL AMAURY FABIAN ROSARIO</t>
  </si>
  <si>
    <t>NORMANDO MANUEL CALCADO MERCEDES</t>
  </si>
  <si>
    <t>OCTAVIO FELIX DE LA CRUZ MEDINA</t>
  </si>
  <si>
    <t>ORQUIDEA BEATRIZ ABREU DIAZ</t>
  </si>
  <si>
    <t>OSIRIS MARINO ROMERO CASTRO</t>
  </si>
  <si>
    <t>PAUL ARTURO GEORGE DE LOS SANTOS</t>
  </si>
  <si>
    <t>PROSPERO MANUEL CASTRO</t>
  </si>
  <si>
    <t>RADELKI REYES GARCIA</t>
  </si>
  <si>
    <t>RAFAEL ANTONIO MATOS PEREZ</t>
  </si>
  <si>
    <t>RAFAEL MOISES GARCIA</t>
  </si>
  <si>
    <t>RAMON ANTONIO FERNANDEZ ABREU</t>
  </si>
  <si>
    <t>RAMON HILARIO PERALTA FERMIN</t>
  </si>
  <si>
    <t>RANDY EDUARDO VALDEZ JIMENEZ</t>
  </si>
  <si>
    <t>ROBER BIENVENIDO MATOS SANCHEZ</t>
  </si>
  <si>
    <t>ROBINSON JOSE MADERA GOMEZ</t>
  </si>
  <si>
    <t>ROMAN ALBERTO LUNA MEJIA</t>
  </si>
  <si>
    <t>ROMEN DANIEL ARIAS BAEZ</t>
  </si>
  <si>
    <t>CHOFER I</t>
  </si>
  <si>
    <t>RUBEN DARIO NICOLAS CASTILLO MAYOL</t>
  </si>
  <si>
    <t>SAMIR ANTONIO DE LA CRUZ HERRERA</t>
  </si>
  <si>
    <t>SANDY ERNESTO MONTERO VIDAL</t>
  </si>
  <si>
    <t>SANDY MORLA</t>
  </si>
  <si>
    <t>NVI-MILITARES ALMACEN PRINCIPAL HATO NUE</t>
  </si>
  <si>
    <t>SAUDY ANTONIO COMAS NAVARRO</t>
  </si>
  <si>
    <t>STEPHANI RODRIGUEZ JIMENEZ</t>
  </si>
  <si>
    <t>VLADIMIR EMIL BERAS SEGURA</t>
  </si>
  <si>
    <t>WANDER DIONELIS MELO</t>
  </si>
  <si>
    <t>WILKIN ASCANIO TERRERO FERNANDEZ</t>
  </si>
  <si>
    <t>WILKIN BIENVENIDO HERNANDEZ PIMENTEL</t>
  </si>
  <si>
    <t>YADIRA LISBEL BATISTA MONTILLA</t>
  </si>
  <si>
    <t>YANIRKYS MONTERO FELIZ</t>
  </si>
  <si>
    <t>YONATAN NELSON UREÑA TAPIA</t>
  </si>
  <si>
    <t>YORDAN RAMIREZ</t>
  </si>
  <si>
    <t>YORYI HERNAN MESA DE LA ROSA</t>
  </si>
  <si>
    <t>YOSAIRY ESTHER POLANCO</t>
  </si>
  <si>
    <t>YOSAYRA DE PEÑA CEDENO</t>
  </si>
  <si>
    <t>YULEISIS SANTANA PEREZ</t>
  </si>
  <si>
    <t>YUNIOR HERIBERTO TAVERA TAVAREZ</t>
  </si>
  <si>
    <t>ANTONIO ISMAEL BALDERA RODRIGUEZ</t>
  </si>
  <si>
    <t>GESTOR DE PROYECTOS</t>
  </si>
  <si>
    <t>PAGO HOSP REG SFM DIC 24</t>
  </si>
  <si>
    <t>ARNULFO ALEXANDER DE LOS SANTOS RIVE</t>
  </si>
  <si>
    <t>INGENIERO BIOMEDICO</t>
  </si>
  <si>
    <t>ELEUDY RADHAMES SIME ABREU</t>
  </si>
  <si>
    <t>JONATHAN RODRIGUEZ ENCARNACION</t>
  </si>
  <si>
    <t>COORDINADOR JURIDICO</t>
  </si>
  <si>
    <t>JOSE ALFREDO MOREL MARTINEZ</t>
  </si>
  <si>
    <t>ESPECIALISTA EN GESTION DE PRO</t>
  </si>
  <si>
    <t>JOSUE GARCIA GIL</t>
  </si>
  <si>
    <t>INGENIERO (A) ELECTRICO</t>
  </si>
  <si>
    <t>LEONARDO SANTIAGO ROSADO DIAZ</t>
  </si>
  <si>
    <t>LISA MARIE CAMPOS MENDEZ</t>
  </si>
  <si>
    <t>LUIS ALBERTO FELIX ZORRILLA</t>
  </si>
  <si>
    <t>RAFAEL MANUEL CASTILLO REYNA</t>
  </si>
  <si>
    <t>ADMINISTRADOR BASE DE DATOS</t>
  </si>
  <si>
    <t>ABEL AMALIO OLMOS GERMAN</t>
  </si>
  <si>
    <t>HUMANIZACION DEL SISTEMA PENITENCIARIO</t>
  </si>
  <si>
    <t>ALCIDES MISAEL BRITO DURAN</t>
  </si>
  <si>
    <t>CANDIDA AMELIA ALMANZAR PEÑA</t>
  </si>
  <si>
    <t>ARQUITECTO(A) I</t>
  </si>
  <si>
    <t>CARMEN GUILLERMINA TILLMAN GERMOSO</t>
  </si>
  <si>
    <t>COORDINADOR (A) TECNICO (A)</t>
  </si>
  <si>
    <t>CESAR FEDERICO LARANCUENT NUÑEZ</t>
  </si>
  <si>
    <t>DIRECTOR</t>
  </si>
  <si>
    <t>DAVID GABRIEL GONZALEZ AVILA</t>
  </si>
  <si>
    <t>INGENIERO (A) CIVIL</t>
  </si>
  <si>
    <t>ELVIN TEOFILO DEL ROSARIO BUSI</t>
  </si>
  <si>
    <t>INGENIERO (A) DE PRESUPUESTO</t>
  </si>
  <si>
    <t>EMEREGILDO ARIAS</t>
  </si>
  <si>
    <t>FRANCISCO ABIGAIL SENA SENA</t>
  </si>
  <si>
    <t>ENCARGADO (A)</t>
  </si>
  <si>
    <t>FRANKLIN RAFAEL ROSARIO ROSARIO</t>
  </si>
  <si>
    <t>HENDERSON GARCIA CALCAÑO</t>
  </si>
  <si>
    <t>TECNICO ADMINISTRATIVO</t>
  </si>
  <si>
    <t>IMER ULISES RAMIREZ DIAZ</t>
  </si>
  <si>
    <t>ESPECIALISTA</t>
  </si>
  <si>
    <t>JESUS JAVIER</t>
  </si>
  <si>
    <t>ELECTRICISTA</t>
  </si>
  <si>
    <t>KARLA FRANCHESKA MEDINA GONZALEZ</t>
  </si>
  <si>
    <t>KARLA GABRIELA CALDERON</t>
  </si>
  <si>
    <t>COORDINADORA DE CONTRATOS</t>
  </si>
  <si>
    <t>LISBETH MARTINA CABRAL PEREZ</t>
  </si>
  <si>
    <t>TECNICO (A) DE PROYECTOS</t>
  </si>
  <si>
    <t>LUIS EDUARDO REYNOSO ROSARIO</t>
  </si>
  <si>
    <t>AYUDANTE</t>
  </si>
  <si>
    <t>MIGUEL ANTONIO ORTIZ DE LEON</t>
  </si>
  <si>
    <t>MILAGROS ROSSE PEÑA MATOS</t>
  </si>
  <si>
    <t>PATRICIA JOSEFINA GONZALEZ PEREZ</t>
  </si>
  <si>
    <t>ANALISTA PROYECTOS</t>
  </si>
  <si>
    <t>WASCAR JARMER MEDINA GARCIA</t>
  </si>
  <si>
    <t>WILLIAN DARIO FELIZ MATOS</t>
  </si>
  <si>
    <t>TECNICO DE PROYETOS</t>
  </si>
  <si>
    <t>ALFREDO LUIS TORRES VELASQUEZ</t>
  </si>
  <si>
    <t>ESPECIALISTA  IMPLEMENT SISTEM</t>
  </si>
  <si>
    <t>DEPARTAMENTO DE TECNOLOGIA DE LA INFORMA</t>
  </si>
  <si>
    <t>CESAR ANTONIO RAMIREZ CORDONES</t>
  </si>
  <si>
    <t>CHRISTIAN ALBERTO MOLINA ESTEVEZ</t>
  </si>
  <si>
    <t>ASESOR GESTION FIDUCIARIA</t>
  </si>
  <si>
    <t>DIRECCION JURIDICA</t>
  </si>
  <si>
    <t>FABIEN ALAIN NOEL DE LENGAIGNE DU CH</t>
  </si>
  <si>
    <t>CONSULTOR LOGISTICO DE TRANSP</t>
  </si>
  <si>
    <t>FIDIAS WLADIMIR LENDOF MERCADO</t>
  </si>
  <si>
    <t>ASESOR DE COMUNICACIONES</t>
  </si>
  <si>
    <t>DIRECCION DE COMUNICACIONES</t>
  </si>
  <si>
    <t>JOEL IRISARIS PAULINO CASTELLANOS</t>
  </si>
  <si>
    <t>ASESOR</t>
  </si>
  <si>
    <t>VICEMINISTERIO DE POLITICAS Y PLANF.DE V</t>
  </si>
  <si>
    <t>JOHNATHAN MIQUEO ARACENA</t>
  </si>
  <si>
    <t>ASESOR LEGAL</t>
  </si>
  <si>
    <t>DESPACHO DEL MINISTRO</t>
  </si>
  <si>
    <t>JONATHAN MENDEZ CROUSET</t>
  </si>
  <si>
    <t>JOSE ENRIQUE LOIS MALKUN</t>
  </si>
  <si>
    <t>ASESOR FINANCIERO</t>
  </si>
  <si>
    <t>LUIS ELIAS PEREZ MINIÑO</t>
  </si>
  <si>
    <t>ASESOR DE COMPRAS Y CONTRATACI</t>
  </si>
  <si>
    <t>SUB-DIRECTORES GENERALES</t>
  </si>
  <si>
    <t>MANUEL AUGUSTO JIMENEZ GUERRERO</t>
  </si>
  <si>
    <t>ASESOR DE DISEÑO ARQUITECTONIC</t>
  </si>
  <si>
    <t>VICEMINISTERIO DE CONSTRUCCION</t>
  </si>
  <si>
    <t>MARLENE ALEXANDRA SANCHEZ BENCOSME</t>
  </si>
  <si>
    <t>CONSULTORA DISEÑO GASES MED</t>
  </si>
  <si>
    <t>SAMUEL MOQUETE DE LA CRUZ</t>
  </si>
  <si>
    <t>ASESOR (A) DERECHO LABORAL</t>
  </si>
  <si>
    <t>VICTOR RAFAEL VENTURA MOREL</t>
  </si>
  <si>
    <t>CONSULTOR DISEÑO CONTRA INCEND</t>
  </si>
  <si>
    <t>YORDIN GARCIA AMARANTE</t>
  </si>
  <si>
    <t>ASESOR DE PROYECTO</t>
  </si>
  <si>
    <t>Preparado por:</t>
  </si>
  <si>
    <t>Visto por:</t>
  </si>
  <si>
    <t>Lic. Esmelyn Abreu</t>
  </si>
  <si>
    <t>Lic. Juan Luis Julia Calac</t>
  </si>
  <si>
    <t>Encargada Dpto. de Registro Control y Nomina</t>
  </si>
  <si>
    <t>Viceministro Administrativo y Financiero</t>
  </si>
  <si>
    <t>EMPLEADOS CONTRATADOS ENERO 2025</t>
  </si>
  <si>
    <t>Sueldo Nómina Enero 2025</t>
  </si>
  <si>
    <t>Nombre</t>
  </si>
  <si>
    <t>nombre</t>
  </si>
  <si>
    <t>cargo</t>
  </si>
  <si>
    <t>concep1</t>
  </si>
  <si>
    <t>cedula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</si>
  <si>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</si>
  <si>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</si>
  <si>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</si>
  <si>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</si>
  <si>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</si>
  <si>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</si>
  <si>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</si>
  <si>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</si>
  <si>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</si>
  <si>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</si>
  <si>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</si>
  <si>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</si>
  <si>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</si>
  <si>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</si>
  <si>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</si>
  <si>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</si>
  <si>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</si>
  <si>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</si>
  <si>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prc</t>
  </si>
  <si>
    <t>contrato</t>
  </si>
  <si>
    <t>tipodoc</t>
  </si>
  <si>
    <t>secuenc</t>
  </si>
  <si>
    <t>secuencia</t>
  </si>
  <si>
    <t>region</t>
  </si>
  <si>
    <t>prov</t>
  </si>
  <si>
    <t>muni</t>
  </si>
  <si>
    <t>funcion</t>
  </si>
  <si>
    <t>ctapresup</t>
  </si>
  <si>
    <t>opcion</t>
  </si>
  <si>
    <t>20250125</t>
  </si>
  <si>
    <t>0000000000</t>
  </si>
  <si>
    <t>10</t>
  </si>
  <si>
    <t>32</t>
  </si>
  <si>
    <t>9999</t>
  </si>
  <si>
    <t>4.1.01</t>
  </si>
  <si>
    <t>2.1.1.2.09</t>
  </si>
  <si>
    <t>PGO PERS CARC EVENT DSR EN 25</t>
  </si>
  <si>
    <t>03100528870</t>
  </si>
  <si>
    <t>101010106</t>
  </si>
  <si>
    <t>CA</t>
  </si>
  <si>
    <t>00118397231</t>
  </si>
  <si>
    <t>00113616452</t>
  </si>
  <si>
    <t>00117071530</t>
  </si>
  <si>
    <t>05500267496</t>
  </si>
  <si>
    <t>00110708864</t>
  </si>
  <si>
    <t>22300172495</t>
  </si>
  <si>
    <t>00110039021</t>
  </si>
  <si>
    <t>40233500376</t>
  </si>
  <si>
    <t>00104563648</t>
  </si>
  <si>
    <t>00112966288</t>
  </si>
  <si>
    <t>40224173878</t>
  </si>
  <si>
    <t>01200764833</t>
  </si>
  <si>
    <t>40212914630</t>
  </si>
  <si>
    <t>02700446566</t>
  </si>
  <si>
    <t>06600239682</t>
  </si>
  <si>
    <t>02600893990</t>
  </si>
  <si>
    <t>02500469479</t>
  </si>
  <si>
    <t>02601360734</t>
  </si>
  <si>
    <t>40215390044</t>
  </si>
  <si>
    <t>00117360636</t>
  </si>
  <si>
    <t>00500364690</t>
  </si>
  <si>
    <t>40220124008</t>
  </si>
  <si>
    <t>22300206897</t>
  </si>
  <si>
    <t>00105757181</t>
  </si>
  <si>
    <t>00111925392</t>
  </si>
  <si>
    <t>00116270448</t>
  </si>
  <si>
    <t>00118523257</t>
  </si>
  <si>
    <t>40220291070</t>
  </si>
  <si>
    <t>01000926624</t>
  </si>
  <si>
    <t>07700071983</t>
  </si>
  <si>
    <t>00111114393</t>
  </si>
  <si>
    <t>00101487536</t>
  </si>
  <si>
    <t>00104951561</t>
  </si>
  <si>
    <t>01200764593</t>
  </si>
  <si>
    <t>00116511429</t>
  </si>
  <si>
    <t>40225559190</t>
  </si>
  <si>
    <t>06400242795</t>
  </si>
  <si>
    <t>07100458673</t>
  </si>
  <si>
    <t>07100496277</t>
  </si>
  <si>
    <t>00800058547</t>
  </si>
  <si>
    <t>40222697167</t>
  </si>
  <si>
    <t>06500425019</t>
  </si>
  <si>
    <t>40224627287</t>
  </si>
  <si>
    <t>00118816305</t>
  </si>
  <si>
    <t>05400451224</t>
  </si>
  <si>
    <t>40220976183</t>
  </si>
  <si>
    <t>03103413476</t>
  </si>
  <si>
    <t>03105367902</t>
  </si>
  <si>
    <t>03101170417</t>
  </si>
  <si>
    <t>10600067713</t>
  </si>
  <si>
    <t>40225769377</t>
  </si>
  <si>
    <t>01000944312</t>
  </si>
  <si>
    <t>01001135423</t>
  </si>
  <si>
    <t>01800684993</t>
  </si>
  <si>
    <t>01300456082</t>
  </si>
  <si>
    <t>01001062734</t>
  </si>
  <si>
    <t>00110193091</t>
  </si>
  <si>
    <t>09300597565</t>
  </si>
  <si>
    <t>09300698868</t>
  </si>
  <si>
    <t>09300588382</t>
  </si>
  <si>
    <t>09300626166</t>
  </si>
  <si>
    <t>22300597766</t>
  </si>
  <si>
    <t>00111221834</t>
  </si>
  <si>
    <t>01200995270</t>
  </si>
  <si>
    <t>40225312897</t>
  </si>
  <si>
    <t>04400219418</t>
  </si>
  <si>
    <t>07200116981</t>
  </si>
  <si>
    <t>04600392874</t>
  </si>
  <si>
    <t>03400442095</t>
  </si>
  <si>
    <t>40220843219</t>
  </si>
  <si>
    <t>07100395750</t>
  </si>
  <si>
    <t>04702023641</t>
  </si>
  <si>
    <t>00100712587</t>
  </si>
  <si>
    <t>40222658466</t>
  </si>
  <si>
    <t>04800757181</t>
  </si>
  <si>
    <t>04900719156</t>
  </si>
  <si>
    <t>05401338743</t>
  </si>
  <si>
    <t>40226042287</t>
  </si>
  <si>
    <t>40225699962</t>
  </si>
  <si>
    <t>40225995709</t>
  </si>
  <si>
    <t>01600191108</t>
  </si>
  <si>
    <t>01600102832</t>
  </si>
  <si>
    <t>01600167942</t>
  </si>
  <si>
    <t>40222313690</t>
  </si>
  <si>
    <t>10800024688</t>
  </si>
  <si>
    <t>01200673596</t>
  </si>
  <si>
    <t>01200954897</t>
  </si>
  <si>
    <t>01201163365</t>
  </si>
  <si>
    <t>01200973475</t>
  </si>
  <si>
    <t>02500435181</t>
  </si>
  <si>
    <t>02800257293</t>
  </si>
  <si>
    <t>02301461584</t>
  </si>
  <si>
    <t>03400529982</t>
  </si>
  <si>
    <t>02700262906</t>
  </si>
  <si>
    <t>02301394645</t>
  </si>
  <si>
    <t>07600188630</t>
  </si>
  <si>
    <t>00117100438</t>
  </si>
  <si>
    <t>40220766253</t>
  </si>
  <si>
    <t>02600076760</t>
  </si>
  <si>
    <t>05401199624</t>
  </si>
  <si>
    <t>40200633648</t>
  </si>
  <si>
    <t>13200009010</t>
  </si>
  <si>
    <t>06500415853</t>
  </si>
  <si>
    <t>40213227198</t>
  </si>
  <si>
    <t>22500275510</t>
  </si>
  <si>
    <t>00113592711</t>
  </si>
  <si>
    <t>40235168701</t>
  </si>
  <si>
    <t>00104236625</t>
  </si>
  <si>
    <t>13100005803</t>
  </si>
  <si>
    <t>04100161472</t>
  </si>
  <si>
    <t>00117677393</t>
  </si>
  <si>
    <t>11900013043</t>
  </si>
  <si>
    <t>00113147698</t>
  </si>
  <si>
    <t>00106280514</t>
  </si>
  <si>
    <t>00116903675</t>
  </si>
  <si>
    <t>00500350475</t>
  </si>
  <si>
    <t>00116730763</t>
  </si>
  <si>
    <t>22301593954</t>
  </si>
  <si>
    <t>40229460486</t>
  </si>
  <si>
    <t>40224004461</t>
  </si>
  <si>
    <t>40225139514</t>
  </si>
  <si>
    <t>03100393051</t>
  </si>
  <si>
    <t>40240493110</t>
  </si>
  <si>
    <t>00106272750</t>
  </si>
  <si>
    <t>00114091929</t>
  </si>
  <si>
    <t>00104330444</t>
  </si>
  <si>
    <t>00104260328</t>
  </si>
  <si>
    <t>01000000180</t>
  </si>
  <si>
    <t>03101125494</t>
  </si>
  <si>
    <t>00115697062</t>
  </si>
  <si>
    <t>40224562146</t>
  </si>
  <si>
    <t>00110982147</t>
  </si>
  <si>
    <t>00114262496</t>
  </si>
  <si>
    <t>00104260377</t>
  </si>
  <si>
    <t>40225289061</t>
  </si>
  <si>
    <t>11300038665</t>
  </si>
  <si>
    <t>43014946200SEG. VIDA, CES. E I</t>
  </si>
  <si>
    <t>43014945400SEGURIDAD SOCIAL</t>
  </si>
  <si>
    <t>49999998400IMPUESTO SOBRE LA R</t>
  </si>
  <si>
    <t>43014946200SEGURO FUNERARIO</t>
  </si>
  <si>
    <t>43014945400SFS SALUD PADRES</t>
  </si>
  <si>
    <t>40151645400SEGURO COMPLEMENTAR</t>
  </si>
  <si>
    <t>43014945400APORTE SEG. FAMILIA</t>
  </si>
  <si>
    <t>10186442700SEGURO COMPLEMENTAR</t>
  </si>
  <si>
    <t>Suma de totaling</t>
  </si>
  <si>
    <t>TSS</t>
  </si>
  <si>
    <t>SEGUROS</t>
  </si>
  <si>
    <t>SAVICA</t>
  </si>
  <si>
    <t>DESCUENTOS</t>
  </si>
  <si>
    <t>tarjeta</t>
  </si>
  <si>
    <t>0001</t>
  </si>
  <si>
    <t>03</t>
  </si>
  <si>
    <t>06</t>
  </si>
  <si>
    <t>4.2.99</t>
  </si>
  <si>
    <t>PAGO HOSP REG SFM ENERO 25</t>
  </si>
  <si>
    <t>40217310768</t>
  </si>
  <si>
    <t>HOSPITAL SAN VICENTE DE PAUL SFM</t>
  </si>
  <si>
    <t>00109461137</t>
  </si>
  <si>
    <t>COORDINADOR LEGAL</t>
  </si>
  <si>
    <t>00114511553</t>
  </si>
  <si>
    <t>COORDINADOR (A) JURIDICO (A)</t>
  </si>
  <si>
    <t>00113380034</t>
  </si>
  <si>
    <t>ENCARGADO FASE I DE PROYECTO</t>
  </si>
  <si>
    <t>00112052048</t>
  </si>
  <si>
    <t>00112512603</t>
  </si>
  <si>
    <t>00113962740</t>
  </si>
  <si>
    <t>IMPLEMENTADOR DE DISEÑOS DE GA</t>
  </si>
  <si>
    <t>00116204512</t>
  </si>
  <si>
    <t>22500414937</t>
  </si>
  <si>
    <t>00113625644</t>
  </si>
  <si>
    <t>DIRECTOR ADMINISTRATIVO</t>
  </si>
  <si>
    <t>00100057926</t>
  </si>
  <si>
    <t>00117608620</t>
  </si>
  <si>
    <t>ENCARGADO FASE II DE PROYECTO</t>
  </si>
  <si>
    <t>03104768829</t>
  </si>
  <si>
    <t>40225515325</t>
  </si>
  <si>
    <t>05601748360</t>
  </si>
  <si>
    <t>40200474282</t>
  </si>
  <si>
    <t>Total general</t>
  </si>
  <si>
    <t>tss</t>
  </si>
  <si>
    <t>seguros</t>
  </si>
  <si>
    <t>PAGO HUM SIST PEN ENERO 25</t>
  </si>
  <si>
    <t>10163758700DESCUENTO BODY SHOP</t>
  </si>
  <si>
    <t>40250506827</t>
  </si>
  <si>
    <t>00100879915</t>
  </si>
  <si>
    <t>ALISON ISMAEL JIMENEZ VOLQUEZ</t>
  </si>
  <si>
    <t>40215313038</t>
  </si>
  <si>
    <t>ANDERSON JOSE DUARTE GARCIA</t>
  </si>
  <si>
    <t>05700155913</t>
  </si>
  <si>
    <t>BETSAIDA LUCRECIA SOLIMAN RODRIGUEZ</t>
  </si>
  <si>
    <t>02800688166</t>
  </si>
  <si>
    <t>00101705689</t>
  </si>
  <si>
    <t>00107344707</t>
  </si>
  <si>
    <t>40249405792</t>
  </si>
  <si>
    <t>00100672138</t>
  </si>
  <si>
    <t>02800972461</t>
  </si>
  <si>
    <t>00201224540</t>
  </si>
  <si>
    <t>00400117545</t>
  </si>
  <si>
    <t>ESPERANZA MARLENY ENCARNACION CASTIL</t>
  </si>
  <si>
    <t>01300456967</t>
  </si>
  <si>
    <t>00113482137</t>
  </si>
  <si>
    <t>05400315643</t>
  </si>
  <si>
    <t>00100566710</t>
  </si>
  <si>
    <t>GERSON AMAURIS DE JESUS</t>
  </si>
  <si>
    <t>09000217399</t>
  </si>
  <si>
    <t>GIR MANUEL CARABALLO ROSARIO</t>
  </si>
  <si>
    <t>00800257735</t>
  </si>
  <si>
    <t>40232122941</t>
  </si>
  <si>
    <t>22300616822</t>
  </si>
  <si>
    <t>00106001068</t>
  </si>
  <si>
    <t>05900166264</t>
  </si>
  <si>
    <t>JOSE ALEJANDRO SOSA GERMAN</t>
  </si>
  <si>
    <t>00115072134</t>
  </si>
  <si>
    <t>JUNIOR ALBERTO RODRIGUEZ JIMENEZ</t>
  </si>
  <si>
    <t>01800783480</t>
  </si>
  <si>
    <t>40218290035</t>
  </si>
  <si>
    <t>40214178796</t>
  </si>
  <si>
    <t>KATHERINE ESPINOSA FIGARIS</t>
  </si>
  <si>
    <t>00115745770</t>
  </si>
  <si>
    <t>40211912346</t>
  </si>
  <si>
    <t>00106002090</t>
  </si>
  <si>
    <t>MELISSABETH CAROLINA CEDEÑO DURAN</t>
  </si>
  <si>
    <t>40210502148</t>
  </si>
  <si>
    <t>00800287286</t>
  </si>
  <si>
    <t>40239256072</t>
  </si>
  <si>
    <t>00101670057</t>
  </si>
  <si>
    <t>00100288133</t>
  </si>
  <si>
    <t>SARAH BELIADA CUELLO URBAEZ</t>
  </si>
  <si>
    <t>01800517060</t>
  </si>
  <si>
    <t>SERGIO MICHEL BELTRAN CALCAÑO</t>
  </si>
  <si>
    <t>06600242207</t>
  </si>
  <si>
    <t>03400433482</t>
  </si>
  <si>
    <t>00108336728</t>
  </si>
  <si>
    <t>00105123905</t>
  </si>
  <si>
    <t>99</t>
  </si>
  <si>
    <t>1.4.04</t>
  </si>
  <si>
    <t>COORDINADOR DE PROYECTO</t>
  </si>
  <si>
    <t>HUMANIZACION DEL SISTEMA PENITENCIARIO D</t>
  </si>
  <si>
    <t>DIRECTOR LOGISTICO</t>
  </si>
  <si>
    <t>SUPERVISOR DE PROYECTO</t>
  </si>
  <si>
    <t>ENCARGADO DE DISEÑO SISTEMA CO</t>
  </si>
  <si>
    <t>COORDINADOR DE MENSURA</t>
  </si>
  <si>
    <t>GESTOR DE RELACIONES PUBLICAS</t>
  </si>
  <si>
    <t>descuentos</t>
  </si>
  <si>
    <t>98</t>
  </si>
  <si>
    <t>4.5.07</t>
  </si>
  <si>
    <t>00003641</t>
  </si>
  <si>
    <t>PAGO CARACTER EVENT ENERO 2025</t>
  </si>
  <si>
    <t>05300473641</t>
  </si>
  <si>
    <t>0CCSP016</t>
  </si>
  <si>
    <t>00112398227</t>
  </si>
  <si>
    <t>00CCSP24</t>
  </si>
  <si>
    <t>00101372761</t>
  </si>
  <si>
    <t>0MCSP220</t>
  </si>
  <si>
    <t>00117918839</t>
  </si>
  <si>
    <t>FRANK JUNIOR PEREZ SMITH</t>
  </si>
  <si>
    <t>JOEL ALEJANDRO TORIBIO SANTOS</t>
  </si>
  <si>
    <t>JOSE JULIAN TORIBIO GALVA</t>
  </si>
  <si>
    <t>JUAN CARLOS RODRIGUEZ RIVAS</t>
  </si>
  <si>
    <t>JUAN DIONICIO CAMACHO</t>
  </si>
  <si>
    <t>CHOFER</t>
  </si>
  <si>
    <t>JUAN FRANCISCO RAMIREZ</t>
  </si>
  <si>
    <t>MANUEL HUMBERTO DOMINGUEZ DE LEON</t>
  </si>
  <si>
    <t>MARINO BRITO RODRIGUEZ</t>
  </si>
  <si>
    <t>NEY PANIAGUA ENCARNACION</t>
  </si>
  <si>
    <t>PASCUAL ANTONIO UREÑA RAMIREZ</t>
  </si>
  <si>
    <t>ROBERTO ANTONIO TAVAREZ RODRIGUEZ</t>
  </si>
  <si>
    <t>RONNY OZORIA</t>
  </si>
  <si>
    <t>ROSIBETH MORALES MORENO</t>
  </si>
  <si>
    <t>VICTOR ELVIN PEÑA DE LA CRUZ</t>
  </si>
  <si>
    <t>20250225</t>
  </si>
  <si>
    <t>PAGO HUM SIST PEN FEB 2025</t>
  </si>
  <si>
    <t>RUSBELL JESUS MARIA MOREL</t>
  </si>
  <si>
    <t>40222503290</t>
  </si>
  <si>
    <t>seguro</t>
  </si>
  <si>
    <t>otros descuentis</t>
  </si>
  <si>
    <t>PAGO HOSP REG SFM FEB 25</t>
  </si>
  <si>
    <t>HOSPITAL REGIONAL SAN FRANCISCO DE MACORIS</t>
  </si>
  <si>
    <t>PAGO CARACTER EVENT FEB 2025</t>
  </si>
  <si>
    <t>PGO PERS CE DSR FEB 2025</t>
  </si>
  <si>
    <t>00102637741</t>
  </si>
  <si>
    <t>09400175767</t>
  </si>
  <si>
    <t>40211770884</t>
  </si>
  <si>
    <t>40228107229</t>
  </si>
  <si>
    <t>03104783299</t>
  </si>
  <si>
    <t>22301044198</t>
  </si>
  <si>
    <t>03102501750</t>
  </si>
  <si>
    <t>04800974398</t>
  </si>
  <si>
    <t>01200414439</t>
  </si>
  <si>
    <t>03100091945</t>
  </si>
  <si>
    <t>03100493760</t>
  </si>
  <si>
    <t>40242094668</t>
  </si>
  <si>
    <t>160269705</t>
  </si>
  <si>
    <t>00106308372</t>
  </si>
  <si>
    <t>SEGURO</t>
  </si>
  <si>
    <t>PGO PERS CE DSR NI FEB 25</t>
  </si>
  <si>
    <t>BENJASMIN MEDINA BAUTISTA</t>
  </si>
  <si>
    <t>00800194797</t>
  </si>
  <si>
    <t>DANIEL ANTONIO ENCARNACION ENCARNACI</t>
  </si>
  <si>
    <t>01201026067</t>
  </si>
  <si>
    <t>JOMARIF FERMIN FIGUEROA</t>
  </si>
  <si>
    <t>00113445779</t>
  </si>
  <si>
    <t>JUAN CARLOS SANCHEZ ENCARNACION</t>
  </si>
  <si>
    <t>01201272141</t>
  </si>
  <si>
    <t>MAIA ODETTE MORENO PACHECO</t>
  </si>
  <si>
    <t>40222120954</t>
  </si>
  <si>
    <t>RONALD ANTONIO MEDINA CEDANO</t>
  </si>
  <si>
    <t>01200989950</t>
  </si>
  <si>
    <t>WILLY ALCANTARA CABRAL</t>
  </si>
  <si>
    <t>01201080569</t>
  </si>
  <si>
    <t>20250325</t>
  </si>
  <si>
    <t>PGO PERS CE DSR MARZO 2025</t>
  </si>
  <si>
    <t>JUAN CARLOS RODRIGUEZ RIVA</t>
  </si>
  <si>
    <t>savica</t>
  </si>
  <si>
    <t>PAGO HOSP REG SFM MAR 25</t>
  </si>
  <si>
    <t xml:space="preserve"> </t>
  </si>
  <si>
    <t>PAGO HUM SIST PEN MARZO 25</t>
  </si>
  <si>
    <t>AHIMELECH JUNIOR PULINARIO PUELLO</t>
  </si>
  <si>
    <t>TOPOGRAFO</t>
  </si>
  <si>
    <t>40225615935</t>
  </si>
  <si>
    <t>HECTOR MANUEL CAMILO GUERRA VARGAS</t>
  </si>
  <si>
    <t>COORDINADOR DE TOPOGRAFIA DE P</t>
  </si>
  <si>
    <t>00103245080</t>
  </si>
  <si>
    <t>Personal Contratado</t>
  </si>
  <si>
    <t>JUAN ARISTIDES RODRIGUEZ DISLA</t>
  </si>
  <si>
    <t>PGO PERS CE DSR NI MARZO 25</t>
  </si>
  <si>
    <t>04900445448</t>
  </si>
  <si>
    <t>HENRY RAFAEL DURAN ROMERO</t>
  </si>
  <si>
    <t>00111092219</t>
  </si>
  <si>
    <t>LEONEL ALBERTO ROMERO CEBALLOS</t>
  </si>
  <si>
    <t>22900255260</t>
  </si>
  <si>
    <t>ALFREDO MERCEDES DE LOS SANTOS</t>
  </si>
  <si>
    <t>07100624530</t>
  </si>
  <si>
    <t>RAFAEL ANTONIO PEÑA VASQUEZ</t>
  </si>
  <si>
    <t>05500261408</t>
  </si>
  <si>
    <t>BARTOLO ANTONIO RODRIGUEZ DISLA</t>
  </si>
  <si>
    <t>04900298250</t>
  </si>
  <si>
    <t>WILKIN SANCHEZ</t>
  </si>
  <si>
    <t>40240161113</t>
  </si>
  <si>
    <t>WILLY DANYERI RODRIGUEZ</t>
  </si>
  <si>
    <t>04900871379</t>
  </si>
  <si>
    <t>FELIX ALBERTO GOMEZ BELEN</t>
  </si>
  <si>
    <t>22500411339</t>
  </si>
  <si>
    <t>ROBERTO RODRIGUEZ PANIAGUA</t>
  </si>
  <si>
    <t>00112559356</t>
  </si>
  <si>
    <t>RAFAEL MERCEDES VICTORIANO SANTO</t>
  </si>
  <si>
    <t>00113372247</t>
  </si>
  <si>
    <t>FRANKLIN ALBERTO MATIAS HERNANDEZ</t>
  </si>
  <si>
    <t>40226597181</t>
  </si>
  <si>
    <t>JOSE ALBERTO OLIVO DEL ROSARIO</t>
  </si>
  <si>
    <t>40211827114</t>
  </si>
  <si>
    <t>RUBY NATANAEL MERCADO FIGUEROA</t>
  </si>
  <si>
    <t>00800368631</t>
  </si>
  <si>
    <t>JOSE LUIS RODRIGUEZ DISLA</t>
  </si>
  <si>
    <t>04900797418</t>
  </si>
  <si>
    <t>tess</t>
  </si>
  <si>
    <t>31/102024</t>
  </si>
  <si>
    <t>PGO PERS CE DSR ABRIL 2025</t>
  </si>
  <si>
    <t>ALFREDO FIRPO MARTINEZ</t>
  </si>
  <si>
    <t>40213504802</t>
  </si>
  <si>
    <t>CESAR AMADEO PERALTA GOMEZ</t>
  </si>
  <si>
    <t>12100016067</t>
  </si>
  <si>
    <t>FELIX DIPRES ROSARIO</t>
  </si>
  <si>
    <t>40227373384</t>
  </si>
  <si>
    <t>FREILYN JOSE GARCIA MORA</t>
  </si>
  <si>
    <t>40232917258</t>
  </si>
  <si>
    <t>JHONNY ADAMES CUEVAS</t>
  </si>
  <si>
    <t>22301739086</t>
  </si>
  <si>
    <t>LUIS ALFREDO ROSARIO SANTANA</t>
  </si>
  <si>
    <t>22301665455</t>
  </si>
  <si>
    <t>MICHAEL FIRPO MARTINEZ</t>
  </si>
  <si>
    <t>40229110628</t>
  </si>
  <si>
    <t>YONATHAN ROA</t>
  </si>
  <si>
    <t>22301084376</t>
  </si>
  <si>
    <t>20250425</t>
  </si>
  <si>
    <t>COORDINADOR ( A )</t>
  </si>
  <si>
    <t>PAGO HUM SIST PEN ABRIL 2025</t>
  </si>
  <si>
    <t>JOSE ROLANDO GUERRERO CORREA</t>
  </si>
  <si>
    <t>ALBAÑIL</t>
  </si>
  <si>
    <t>04800286074</t>
  </si>
  <si>
    <t>HUASCAR ANTONIO PINALES LOPEZ</t>
  </si>
  <si>
    <t>40224006300</t>
  </si>
  <si>
    <t>ORLANDO HENRIQUEZ PAULINO</t>
  </si>
  <si>
    <t>00109950436</t>
  </si>
  <si>
    <t>RAFAEL URBAEZ FELIZ</t>
  </si>
  <si>
    <t>01900123421</t>
  </si>
  <si>
    <t>FRANCISCO ARIAS FAMILIA</t>
  </si>
  <si>
    <t>22300909250</t>
  </si>
  <si>
    <t>CARLOS ERNESTO DEL CASTILLO VALLE</t>
  </si>
  <si>
    <t>00100828193</t>
  </si>
  <si>
    <t xml:space="preserve">HUMANIZACION SISTEMA PENITENCIARIO </t>
  </si>
  <si>
    <t>PAGO HOSP REG SFM ABRIL 2025</t>
  </si>
  <si>
    <t>WILSON LIMARDO RAMIREZ JIMENEZ</t>
  </si>
  <si>
    <t>CONTADOR FINANCIERO DE PROYECT</t>
  </si>
  <si>
    <t>40220695726</t>
  </si>
  <si>
    <t>20250525</t>
  </si>
  <si>
    <t>PGO NOM CE DSR MAYO 2025</t>
  </si>
  <si>
    <t>ALFRED YONATHAN CASTRO MERCEDES</t>
  </si>
  <si>
    <t>SUPERVISOR/A DE PROYECTO</t>
  </si>
  <si>
    <t>40225144456</t>
  </si>
  <si>
    <t>BILL EMAM LOPEZ CASTILLO</t>
  </si>
  <si>
    <t>40200994917</t>
  </si>
  <si>
    <t>HELEM NAOMIS CEDANO PERDOMO</t>
  </si>
  <si>
    <t>PAGO SUELDOS MAYO 2025</t>
  </si>
  <si>
    <t>40226461271</t>
  </si>
  <si>
    <t>EMPLEADOS CONTRATADOS MAYO 2025</t>
  </si>
  <si>
    <t>Sueldo Nómina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</si>
</sst>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i/>
      <sz val="11"/>
      <name val="Aptos Narrow"/>
      <family val="2"/>
    </font>
    <font>
      <b/>
      <sz val="11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14" fontId="1" fillId="0" borderId="0" xfId="1" applyNumberFormat="1" applyFont="1" applyBorder="1" applyAlignment="1">
      <alignment horizontal="right"/>
    </xf>
    <xf numFmtId="43" fontId="6" fillId="2" borderId="0" xfId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center" vertical="center" wrapText="1"/>
    </xf>
    <xf numFmtId="14" fontId="1" fillId="0" borderId="0" xfId="1" applyNumberFormat="1" applyFont="1" applyFill="1" applyBorder="1" applyAlignment="1">
      <alignment horizontal="right"/>
    </xf>
    <xf numFmtId="43" fontId="0" fillId="0" borderId="0" xfId="1" applyFont="1"/>
    <xf numFmtId="43" fontId="1" fillId="0" borderId="0" xfId="1" applyFont="1" applyBorder="1" applyAlignment="1">
      <alignment horizontal="left"/>
    </xf>
    <xf numFmtId="43" fontId="4" fillId="0" borderId="0" xfId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wrapText="1"/>
    </xf>
    <xf numFmtId="14" fontId="4" fillId="0" borderId="0" xfId="1" applyNumberFormat="1" applyFont="1" applyFill="1" applyBorder="1" applyAlignment="1">
      <alignment horizontal="left" wrapText="1"/>
    </xf>
    <xf numFmtId="43" fontId="5" fillId="0" borderId="0" xfId="1" applyFont="1" applyFill="1" applyBorder="1" applyAlignment="1" applyProtection="1">
      <alignment horizontal="left"/>
    </xf>
    <xf numFmtId="43" fontId="5" fillId="0" borderId="0" xfId="1" applyFont="1" applyFill="1" applyBorder="1" applyAlignment="1">
      <alignment horizontal="left"/>
    </xf>
    <xf numFmtId="43" fontId="2" fillId="0" borderId="0" xfId="1" applyFont="1" applyBorder="1" applyAlignment="1">
      <alignment horizontal="left"/>
    </xf>
    <xf numFmtId="43" fontId="0" fillId="0" borderId="0" xfId="1" applyFont="1" applyAlignment="1">
      <alignment horizontal="left"/>
    </xf>
    <xf numFmtId="0" fontId="0" fillId="0" borderId="0" xfId="0" applyAlignment="1">
      <alignment horizontal="left"/>
    </xf>
    <xf numFmtId="43" fontId="8" fillId="0" borderId="0" xfId="1" applyFont="1" applyAlignment="1">
      <alignment horizontal="left"/>
    </xf>
    <xf numFmtId="43" fontId="9" fillId="3" borderId="0" xfId="1" applyFont="1" applyFill="1" applyBorder="1" applyAlignment="1" applyProtection="1">
      <alignment horizontal="left"/>
    </xf>
    <xf numFmtId="43" fontId="8" fillId="3" borderId="0" xfId="1" applyFont="1" applyFill="1" applyAlignment="1">
      <alignment horizontal="left"/>
    </xf>
    <xf numFmtId="43" fontId="8" fillId="3" borderId="0" xfId="1" applyFont="1" applyFill="1" applyBorder="1" applyAlignment="1">
      <alignment horizontal="left"/>
    </xf>
    <xf numFmtId="43" fontId="10" fillId="3" borderId="0" xfId="1" applyFont="1" applyFill="1" applyBorder="1" applyAlignment="1" applyProtection="1">
      <alignment horizontal="left"/>
    </xf>
    <xf numFmtId="14" fontId="0" fillId="0" borderId="0" xfId="0" applyNumberFormat="1" applyAlignment="1">
      <alignment horizontal="right"/>
    </xf>
    <xf numFmtId="14" fontId="8" fillId="0" borderId="0" xfId="0" applyNumberFormat="1" applyFont="1" applyAlignment="1">
      <alignment horizontal="right"/>
    </xf>
    <xf numFmtId="14" fontId="8" fillId="0" borderId="0" xfId="1" applyNumberFormat="1" applyFont="1" applyFill="1" applyAlignment="1">
      <alignment horizontal="right"/>
    </xf>
    <xf numFmtId="43" fontId="0" fillId="0" borderId="0" xfId="1" applyFont="1" applyBorder="1" applyAlignment="1">
      <alignment horizontal="left"/>
    </xf>
    <xf numFmtId="43" fontId="11" fillId="0" borderId="0" xfId="1" applyFont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left"/>
    </xf>
    <xf numFmtId="14" fontId="8" fillId="4" borderId="0" xfId="1" applyNumberFormat="1" applyFont="1" applyFill="1" applyAlignment="1">
      <alignment horizontal="right"/>
    </xf>
    <xf numFmtId="43" fontId="0" fillId="4" borderId="0" xfId="1" applyFont="1" applyFill="1"/>
    <xf numFmtId="43" fontId="1" fillId="4" borderId="0" xfId="1" applyFont="1" applyFill="1" applyBorder="1" applyAlignment="1">
      <alignment horizontal="left"/>
    </xf>
    <xf numFmtId="43" fontId="0" fillId="4" borderId="0" xfId="1" applyFont="1" applyFill="1" applyBorder="1" applyAlignment="1">
      <alignment horizontal="left"/>
    </xf>
    <xf numFmtId="14" fontId="1" fillId="4" borderId="0" xfId="1" applyNumberFormat="1" applyFont="1" applyFill="1" applyBorder="1" applyAlignment="1">
      <alignment horizontal="right"/>
    </xf>
    <xf numFmtId="14" fontId="0" fillId="4" borderId="0" xfId="0" applyNumberFormat="1" applyFill="1" applyAlignment="1">
      <alignment horizontal="right"/>
    </xf>
    <xf numFmtId="14" fontId="0" fillId="4" borderId="0" xfId="1" applyNumberFormat="1" applyFont="1" applyFill="1" applyAlignment="1">
      <alignment horizontal="right"/>
    </xf>
    <xf numFmtId="14" fontId="1" fillId="4" borderId="0" xfId="1" applyNumberFormat="1" applyFont="1" applyFill="1" applyAlignment="1">
      <alignment horizontal="right"/>
    </xf>
    <xf numFmtId="0" fontId="2" fillId="0" borderId="0" xfId="0" applyFont="1"/>
    <xf numFmtId="0" fontId="0" fillId="0" borderId="0" xfId="0" pivotButton="1"/>
    <xf numFmtId="43" fontId="0" fillId="0" borderId="0" xfId="1" pivotButton="1" applyFont="1"/>
    <xf numFmtId="43" fontId="0" fillId="0" borderId="0" xfId="0" applyNumberFormat="1"/>
    <xf numFmtId="43" fontId="2" fillId="0" borderId="0" xfId="1" applyFont="1"/>
    <xf numFmtId="43" fontId="9" fillId="3" borderId="0" xfId="1" applyFont="1" applyFill="1" applyBorder="1" applyAlignment="1" applyProtection="1">
      <alignment horizontal="center"/>
    </xf>
    <xf numFmtId="43" fontId="10" fillId="3" borderId="0" xfId="1" applyFont="1" applyFill="1" applyBorder="1" applyAlignment="1" applyProtection="1">
      <alignment horizontal="center"/>
    </xf>
    <xf numFmtId="43" fontId="8" fillId="3" borderId="0" xfId="1" applyFont="1" applyFill="1"/>
    <xf numFmtId="43" fontId="8" fillId="3" borderId="0" xfId="1" applyFont="1" applyFill="1" applyAlignment="1">
      <alignment horizontal="right"/>
    </xf>
    <xf numFmtId="43" fontId="8" fillId="0" borderId="0" xfId="1" applyFont="1"/>
    <xf numFmtId="43" fontId="8" fillId="0" borderId="0" xfId="1" applyFont="1" applyAlignment="1">
      <alignment horizontal="right"/>
    </xf>
    <xf numFmtId="14" fontId="11" fillId="0" borderId="0" xfId="1" applyNumberFormat="1" applyFont="1" applyFill="1" applyAlignment="1">
      <alignment horizontal="right"/>
    </xf>
    <xf numFmtId="43" fontId="2" fillId="0" borderId="0" xfId="1" applyFont="1" applyAlignment="1">
      <alignment horizontal="left"/>
    </xf>
    <xf numFmtId="43" fontId="0" fillId="0" borderId="0" xfId="1" applyFont="1" applyFill="1" applyAlignment="1">
      <alignment horizontal="left"/>
    </xf>
    <xf numFmtId="43" fontId="0" fillId="0" borderId="0" xfId="1" applyFont="1" applyFill="1"/>
    <xf numFmtId="43" fontId="1" fillId="0" borderId="0" xfId="1" applyFont="1" applyFill="1" applyBorder="1" applyAlignment="1">
      <alignment horizontal="left"/>
    </xf>
    <xf numFmtId="43" fontId="0" fillId="0" borderId="0" xfId="1" applyFont="1" applyFill="1" applyBorder="1" applyAlignment="1">
      <alignment horizontal="left"/>
    </xf>
    <xf numFmtId="14" fontId="8" fillId="4" borderId="0" xfId="0" applyNumberFormat="1" applyFont="1" applyFill="1" applyAlignment="1">
      <alignment horizontal="right"/>
    </xf>
    <xf numFmtId="14" fontId="2" fillId="0" borderId="0" xfId="1" applyNumberFormat="1" applyFont="1" applyFill="1" applyBorder="1" applyAlignment="1">
      <alignment horizontal="right"/>
    </xf>
    <xf numFmtId="43" fontId="3" fillId="0" borderId="0" xfId="1" applyFont="1" applyFill="1" applyBorder="1" applyAlignment="1">
      <alignment horizontal="center" wrapText="1"/>
    </xf>
    <xf numFmtId="43" fontId="6" fillId="0" borderId="0" xfId="1" applyFont="1" applyFill="1" applyBorder="1" applyAlignment="1">
      <alignment horizontal="center" wrapText="1"/>
    </xf>
    <xf numFmtId="43" fontId="9" fillId="3" borderId="0" xfId="1" applyFont="1" applyFill="1" applyBorder="1" applyAlignment="1" applyProtection="1">
      <alignment horizontal="center" vertical="center"/>
    </xf>
    <xf numFmtId="43" fontId="9" fillId="3" borderId="0" xfId="1" applyFont="1" applyFill="1" applyBorder="1" applyAlignment="1" applyProtection="1">
      <alignment horizontal="center" vertical="center" wrapText="1"/>
    </xf>
    <xf numFmtId="43" fontId="10" fillId="3" borderId="1" xfId="1" applyFont="1" applyFill="1" applyBorder="1" applyAlignment="1" applyProtection="1">
      <alignment horizontal="center" wrapText="1"/>
    </xf>
    <xf numFmtId="43" fontId="10" fillId="3" borderId="1" xfId="1" applyFont="1" applyFill="1" applyBorder="1" applyAlignment="1" applyProtection="1">
      <alignment horizontal="center"/>
    </xf>
    <xf numFmtId="43" fontId="9" fillId="3" borderId="0" xfId="1" applyFont="1" applyFill="1" applyBorder="1" applyAlignment="1" applyProtection="1">
      <alignment horizontal="center" wrapText="1"/>
    </xf>
    <xf numFmtId="43" fontId="9" fillId="3" borderId="0" xfId="1" applyFont="1" applyFill="1" applyBorder="1" applyAlignment="1" applyProtection="1">
      <alignment horizontal="center"/>
    </xf>
    <xf numFmtId="43" fontId="10" fillId="3" borderId="0" xfId="1" applyFont="1" applyFill="1" applyBorder="1" applyAlignment="1" applyProtection="1">
      <alignment horizontal="center" wrapText="1"/>
    </xf>
    <xf numFmtId="43" fontId="10" fillId="3" borderId="0" xfId="1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1049131</xdr:colOff>
      <xdr:row>0</xdr:row>
      <xdr:rowOff>110434</xdr:rowOff>
    </xdr:from>
    <xdr:to>
      <xdr:col>0</xdr:col>
      <xdr:colOff>2356560</xdr:colOff>
      <xdr:row>5</xdr:row>
      <xdr:rowOff>165651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5E77EE-55B4-A18B-43C1-A3F6E64D3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131" y="110434"/>
          <a:ext cx="1307429" cy="1159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12A04-4971-4F95-96C5-FE2191C12A3D}">
  <sheetPr codeName="Hoja1">
    <pageSetUpPr fitToPage="1"/>
  </sheetPr>
  <dimension ref="A4:R251"/>
  <sheetViews>
    <sheetView tabSelected="1" zoomScale="69" zoomScaleNormal="69" workbookViewId="0">
      <selection activeCell="C17" sqref="C17"/>
    </sheetView>
  </sheetViews>
  <sheetFormatPr defaultColWidth="11.42578125" defaultRowHeight="15" x14ac:dyDescent="0.25"/>
  <cols>
    <col min="1" max="1" width="40.5703125" bestFit="1" customWidth="1"/>
    <col min="2" max="2" width="35.85546875" bestFit="1" customWidth="1"/>
    <col min="3" max="3" width="37.85546875" customWidth="1"/>
    <col min="4" max="4" width="24.42578125" customWidth="1"/>
    <col min="5" max="5" width="11.140625" customWidth="1"/>
    <col min="6" max="6" width="15" customWidth="1"/>
    <col min="7" max="7" width="22.5703125" style="6" customWidth="1"/>
    <col min="8" max="8" width="18.7109375" style="6" customWidth="1"/>
    <col min="9" max="9" width="17.7109375" style="6" customWidth="1"/>
    <col min="10" max="10" width="19.7109375" style="6" customWidth="1"/>
    <col min="11" max="11" width="13.5703125" style="6" customWidth="1"/>
    <col min="12" max="12" width="14.5703125" style="6" customWidth="1"/>
    <col min="13" max="13" width="11" style="6" customWidth="1"/>
    <col min="14" max="14" width="16.140625" style="6" customWidth="1"/>
    <col min="15" max="15" width="18.5703125" style="6" customWidth="1"/>
    <col min="16" max="16" width="22" style="6" customWidth="1"/>
    <col min="17" max="17" width="12.85546875" style="6" bestFit="1" customWidth="1"/>
  </cols>
  <sheetData>
    <row r="4" spans="1:17" ht="21" x14ac:dyDescent="0.35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ht="21" x14ac:dyDescent="0.35">
      <c r="A5" s="56" t="s">
        <v>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7" x14ac:dyDescent="0.25">
      <c r="A6" s="57" t="s">
        <v>723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17" ht="45" x14ac:dyDescent="0.25">
      <c r="A7" s="2" t="s">
        <v>273</v>
      </c>
      <c r="B7" s="2" t="s">
        <v>2</v>
      </c>
      <c r="C7" s="2" t="s">
        <v>3</v>
      </c>
      <c r="D7" s="3" t="s">
        <v>4</v>
      </c>
      <c r="E7" s="4" t="s">
        <v>5</v>
      </c>
      <c r="F7" s="4" t="s">
        <v>6</v>
      </c>
      <c r="G7" s="2" t="s">
        <v>724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  <c r="P7" s="2" t="s">
        <v>15</v>
      </c>
      <c r="Q7" s="2" t="s">
        <v>16</v>
      </c>
    </row>
    <row r="8" spans="1:17" x14ac:dyDescent="0.25">
      <c r="A8" t="s">
        <v>17</v>
      </c>
      <c r="B8" t="s">
        <v>18</v>
      </c>
      <c r="C8" t="s">
        <v>26</v>
      </c>
      <c r="D8" s="14" t="s">
        <v>20</v>
      </c>
      <c r="E8" s="23">
        <v>45627</v>
      </c>
      <c r="F8" s="23">
        <v>45808</v>
      </c>
      <c r="G8" s="6">
        <v>95000</v>
      </c>
      <c r="H8" s="6">
        <v>5614.5</v>
      </c>
      <c r="I8" s="6">
        <v>10929.31</v>
      </c>
      <c r="J8" s="6">
        <v>0</v>
      </c>
      <c r="K8" s="6">
        <v>25</v>
      </c>
      <c r="L8" s="6">
        <v>0</v>
      </c>
      <c r="M8" s="7">
        <v>0</v>
      </c>
      <c r="N8" s="7">
        <v>0</v>
      </c>
      <c r="O8" s="7">
        <v>16568.809999999998</v>
      </c>
      <c r="P8" s="7">
        <v>78431.19</v>
      </c>
      <c r="Q8" s="24" t="s">
        <v>21</v>
      </c>
    </row>
    <row r="9" spans="1:17" x14ac:dyDescent="0.25">
      <c r="A9" t="s">
        <v>22</v>
      </c>
      <c r="B9" t="s">
        <v>18</v>
      </c>
      <c r="C9" t="s">
        <v>26</v>
      </c>
      <c r="D9" s="14" t="s">
        <v>20</v>
      </c>
      <c r="E9" s="23">
        <v>45627</v>
      </c>
      <c r="F9" s="23">
        <v>45808</v>
      </c>
      <c r="G9" s="6">
        <v>95000</v>
      </c>
      <c r="H9" s="6">
        <v>5614.5</v>
      </c>
      <c r="I9" s="6">
        <v>10929.31</v>
      </c>
      <c r="J9" s="6">
        <v>0</v>
      </c>
      <c r="K9" s="6">
        <v>25</v>
      </c>
      <c r="L9" s="6">
        <v>0</v>
      </c>
      <c r="M9" s="7">
        <v>0</v>
      </c>
      <c r="N9" s="7">
        <v>0</v>
      </c>
      <c r="O9" s="7">
        <v>16568.809999999998</v>
      </c>
      <c r="P9" s="7">
        <v>78431.19</v>
      </c>
      <c r="Q9" s="24" t="s">
        <v>23</v>
      </c>
    </row>
    <row r="10" spans="1:17" x14ac:dyDescent="0.25">
      <c r="A10" t="s">
        <v>24</v>
      </c>
      <c r="B10" t="s">
        <v>25</v>
      </c>
      <c r="C10" t="s">
        <v>26</v>
      </c>
      <c r="D10" s="14" t="s">
        <v>20</v>
      </c>
      <c r="E10" s="5">
        <v>45717</v>
      </c>
      <c r="F10" s="5">
        <v>45900</v>
      </c>
      <c r="G10" s="6">
        <v>26000</v>
      </c>
      <c r="H10" s="6">
        <v>1536.6</v>
      </c>
      <c r="J10" s="6">
        <v>0</v>
      </c>
      <c r="K10" s="6">
        <v>25</v>
      </c>
      <c r="L10" s="6">
        <v>0</v>
      </c>
      <c r="M10" s="7">
        <v>0</v>
      </c>
      <c r="N10" s="7">
        <v>0</v>
      </c>
      <c r="O10" s="7">
        <v>1561.6</v>
      </c>
      <c r="P10" s="7">
        <v>24438.400000000001</v>
      </c>
      <c r="Q10" s="24" t="s">
        <v>21</v>
      </c>
    </row>
    <row r="11" spans="1:17" x14ac:dyDescent="0.25">
      <c r="A11" t="s">
        <v>715</v>
      </c>
      <c r="B11" t="s">
        <v>716</v>
      </c>
      <c r="C11" t="s">
        <v>26</v>
      </c>
      <c r="D11" s="14" t="s">
        <v>20</v>
      </c>
      <c r="E11" s="5">
        <v>45778</v>
      </c>
      <c r="F11" s="5">
        <v>45961</v>
      </c>
      <c r="G11" s="6">
        <v>95000</v>
      </c>
      <c r="H11" s="6">
        <v>5614.5</v>
      </c>
      <c r="I11" s="6">
        <v>10929.31</v>
      </c>
      <c r="J11" s="6">
        <v>0</v>
      </c>
      <c r="K11" s="6">
        <v>25</v>
      </c>
      <c r="L11" s="6">
        <v>0</v>
      </c>
      <c r="M11" s="7">
        <v>0</v>
      </c>
      <c r="N11" s="7">
        <v>0</v>
      </c>
      <c r="O11" s="7">
        <v>16568.809999999998</v>
      </c>
      <c r="P11" s="7">
        <v>78431.19</v>
      </c>
      <c r="Q11" s="24" t="s">
        <v>21</v>
      </c>
    </row>
    <row r="12" spans="1:17" x14ac:dyDescent="0.25">
      <c r="A12" t="s">
        <v>649</v>
      </c>
      <c r="B12" t="s">
        <v>115</v>
      </c>
      <c r="C12" t="s">
        <v>26</v>
      </c>
      <c r="D12" s="14" t="s">
        <v>20</v>
      </c>
      <c r="E12" s="23">
        <v>45717</v>
      </c>
      <c r="F12" s="23">
        <v>45900</v>
      </c>
      <c r="G12" s="6">
        <v>25000</v>
      </c>
      <c r="H12" s="6">
        <v>1477.5</v>
      </c>
      <c r="J12" s="6">
        <v>0</v>
      </c>
      <c r="K12" s="6">
        <v>25</v>
      </c>
      <c r="L12" s="6">
        <v>0</v>
      </c>
      <c r="M12" s="7">
        <v>0</v>
      </c>
      <c r="N12" s="7">
        <v>0</v>
      </c>
      <c r="O12" s="7">
        <v>1502.5</v>
      </c>
      <c r="P12" s="7">
        <v>23497.5</v>
      </c>
      <c r="Q12" s="24" t="s">
        <v>21</v>
      </c>
    </row>
    <row r="13" spans="1:17" x14ac:dyDescent="0.25">
      <c r="A13" t="s">
        <v>29</v>
      </c>
      <c r="B13" t="s">
        <v>30</v>
      </c>
      <c r="C13" t="s">
        <v>26</v>
      </c>
      <c r="D13" s="14" t="s">
        <v>20</v>
      </c>
      <c r="E13" s="5">
        <v>45658</v>
      </c>
      <c r="F13" s="5">
        <v>45838</v>
      </c>
      <c r="G13" s="6">
        <v>95000</v>
      </c>
      <c r="H13" s="6">
        <v>5614.5</v>
      </c>
      <c r="I13" s="6">
        <v>10929.31</v>
      </c>
      <c r="J13" s="6">
        <v>0</v>
      </c>
      <c r="K13" s="6">
        <v>25</v>
      </c>
      <c r="L13" s="6">
        <v>0</v>
      </c>
      <c r="M13" s="7">
        <v>0</v>
      </c>
      <c r="N13" s="7">
        <v>0</v>
      </c>
      <c r="O13" s="7">
        <v>16568.809999999998</v>
      </c>
      <c r="P13" s="7">
        <v>78431.19</v>
      </c>
      <c r="Q13" s="24" t="s">
        <v>23</v>
      </c>
    </row>
    <row r="14" spans="1:17" x14ac:dyDescent="0.25">
      <c r="A14" t="s">
        <v>31</v>
      </c>
      <c r="B14" t="s">
        <v>30</v>
      </c>
      <c r="C14" t="s">
        <v>26</v>
      </c>
      <c r="D14" s="14" t="s">
        <v>20</v>
      </c>
      <c r="E14" s="5">
        <v>45658</v>
      </c>
      <c r="F14" s="5">
        <v>45838</v>
      </c>
      <c r="G14" s="6">
        <v>95000</v>
      </c>
      <c r="H14" s="6">
        <v>5614.5</v>
      </c>
      <c r="I14" s="6">
        <v>10500.45</v>
      </c>
      <c r="J14" s="6">
        <v>2353.11</v>
      </c>
      <c r="K14" s="6">
        <v>25</v>
      </c>
      <c r="L14" s="6">
        <v>0</v>
      </c>
      <c r="M14" s="7">
        <v>0</v>
      </c>
      <c r="N14" s="7">
        <v>0</v>
      </c>
      <c r="O14" s="7">
        <v>18493.060000000001</v>
      </c>
      <c r="P14" s="7">
        <v>76506.94</v>
      </c>
      <c r="Q14" s="24" t="s">
        <v>23</v>
      </c>
    </row>
    <row r="15" spans="1:17" x14ac:dyDescent="0.25">
      <c r="A15" t="s">
        <v>33</v>
      </c>
      <c r="B15" t="s">
        <v>34</v>
      </c>
      <c r="C15" t="s">
        <v>26</v>
      </c>
      <c r="D15" s="14" t="s">
        <v>20</v>
      </c>
      <c r="E15" s="21">
        <v>45689</v>
      </c>
      <c r="F15" s="21">
        <v>45869</v>
      </c>
      <c r="G15" s="6">
        <v>26000</v>
      </c>
      <c r="H15" s="6">
        <v>1536.6</v>
      </c>
      <c r="J15" s="6">
        <v>0</v>
      </c>
      <c r="K15" s="6">
        <v>25</v>
      </c>
      <c r="L15" s="6">
        <v>0</v>
      </c>
      <c r="M15" s="7">
        <v>0</v>
      </c>
      <c r="N15" s="7">
        <v>0</v>
      </c>
      <c r="O15" s="7">
        <v>1561.6</v>
      </c>
      <c r="P15" s="7">
        <v>24438.400000000001</v>
      </c>
      <c r="Q15" s="24" t="s">
        <v>21</v>
      </c>
    </row>
    <row r="16" spans="1:17" x14ac:dyDescent="0.25">
      <c r="A16" t="s">
        <v>35</v>
      </c>
      <c r="B16" t="s">
        <v>25</v>
      </c>
      <c r="C16" t="s">
        <v>26</v>
      </c>
      <c r="D16" s="14" t="s">
        <v>20</v>
      </c>
      <c r="E16" s="5">
        <v>45717</v>
      </c>
      <c r="F16" s="5">
        <v>45900</v>
      </c>
      <c r="G16" s="6">
        <v>26000</v>
      </c>
      <c r="H16" s="6">
        <v>1536.6</v>
      </c>
      <c r="J16" s="6">
        <v>0</v>
      </c>
      <c r="K16" s="6">
        <v>25</v>
      </c>
      <c r="L16" s="6">
        <v>0</v>
      </c>
      <c r="M16" s="7">
        <v>0</v>
      </c>
      <c r="N16" s="7">
        <v>0</v>
      </c>
      <c r="O16" s="7">
        <v>1561.6</v>
      </c>
      <c r="P16" s="7">
        <v>24438.400000000001</v>
      </c>
      <c r="Q16" s="24" t="s">
        <v>21</v>
      </c>
    </row>
    <row r="17" spans="1:18" x14ac:dyDescent="0.25">
      <c r="A17" t="s">
        <v>36</v>
      </c>
      <c r="B17" t="s">
        <v>30</v>
      </c>
      <c r="C17" t="s">
        <v>26</v>
      </c>
      <c r="D17" s="14" t="s">
        <v>20</v>
      </c>
      <c r="E17" s="5">
        <v>45658</v>
      </c>
      <c r="F17" s="5">
        <v>45838</v>
      </c>
      <c r="G17" s="6">
        <v>95000</v>
      </c>
      <c r="H17" s="6">
        <v>5614.5</v>
      </c>
      <c r="I17" s="6">
        <v>10929.31</v>
      </c>
      <c r="J17" s="6">
        <v>0</v>
      </c>
      <c r="K17" s="6">
        <v>25</v>
      </c>
      <c r="L17" s="6">
        <v>0</v>
      </c>
      <c r="M17" s="7">
        <v>0</v>
      </c>
      <c r="N17" s="7">
        <v>0</v>
      </c>
      <c r="O17" s="7">
        <v>16568.809999999998</v>
      </c>
      <c r="P17" s="7">
        <v>78431.19</v>
      </c>
      <c r="Q17" s="24" t="s">
        <v>21</v>
      </c>
    </row>
    <row r="18" spans="1:18" x14ac:dyDescent="0.25">
      <c r="A18" t="s">
        <v>37</v>
      </c>
      <c r="B18" t="s">
        <v>18</v>
      </c>
      <c r="C18" t="s">
        <v>26</v>
      </c>
      <c r="D18" s="14" t="s">
        <v>20</v>
      </c>
      <c r="E18" s="5">
        <v>45658</v>
      </c>
      <c r="F18" s="5">
        <v>45838</v>
      </c>
      <c r="G18" s="6">
        <v>140000</v>
      </c>
      <c r="H18" s="6">
        <v>8274</v>
      </c>
      <c r="I18" s="6">
        <v>21514.44</v>
      </c>
      <c r="J18" s="6">
        <v>0</v>
      </c>
      <c r="K18" s="6">
        <v>25</v>
      </c>
      <c r="L18" s="6">
        <v>0</v>
      </c>
      <c r="M18" s="7">
        <v>0</v>
      </c>
      <c r="N18" s="7">
        <v>0</v>
      </c>
      <c r="O18" s="7">
        <v>29813.439999999999</v>
      </c>
      <c r="P18" s="7">
        <v>110186.56</v>
      </c>
      <c r="Q18" s="24" t="s">
        <v>21</v>
      </c>
    </row>
    <row r="19" spans="1:18" x14ac:dyDescent="0.25">
      <c r="A19" t="s">
        <v>38</v>
      </c>
      <c r="B19" t="s">
        <v>30</v>
      </c>
      <c r="C19" t="s">
        <v>26</v>
      </c>
      <c r="D19" s="14" t="s">
        <v>20</v>
      </c>
      <c r="E19" s="5">
        <v>45658</v>
      </c>
      <c r="F19" s="5">
        <v>45838</v>
      </c>
      <c r="G19" s="6">
        <v>95000</v>
      </c>
      <c r="H19" s="6">
        <v>5614.5</v>
      </c>
      <c r="I19" s="6">
        <v>10500.45</v>
      </c>
      <c r="J19" s="6">
        <v>2353.11</v>
      </c>
      <c r="K19" s="6">
        <v>25</v>
      </c>
      <c r="L19" s="6">
        <v>0</v>
      </c>
      <c r="M19" s="7">
        <v>0</v>
      </c>
      <c r="N19" s="7">
        <v>0</v>
      </c>
      <c r="O19" s="7">
        <v>18493.060000000001</v>
      </c>
      <c r="P19" s="7">
        <v>76506.94</v>
      </c>
      <c r="Q19" s="24" t="s">
        <v>23</v>
      </c>
      <c r="R19" t="s">
        <v>633</v>
      </c>
    </row>
    <row r="20" spans="1:18" x14ac:dyDescent="0.25">
      <c r="A20" t="s">
        <v>653</v>
      </c>
      <c r="B20" t="s">
        <v>115</v>
      </c>
      <c r="C20" t="s">
        <v>26</v>
      </c>
      <c r="D20" s="14" t="s">
        <v>20</v>
      </c>
      <c r="E20" s="23">
        <v>45717</v>
      </c>
      <c r="F20" s="23">
        <v>45900</v>
      </c>
      <c r="G20" s="6">
        <v>25000</v>
      </c>
      <c r="H20" s="6">
        <v>1477.5</v>
      </c>
      <c r="J20" s="6">
        <v>0</v>
      </c>
      <c r="K20" s="6">
        <v>25</v>
      </c>
      <c r="L20" s="6">
        <v>0</v>
      </c>
      <c r="M20" s="7">
        <v>0</v>
      </c>
      <c r="N20" s="7">
        <v>0</v>
      </c>
      <c r="O20" s="7">
        <v>1502.5</v>
      </c>
      <c r="P20" s="7">
        <v>23497.5</v>
      </c>
      <c r="Q20" s="24" t="s">
        <v>21</v>
      </c>
    </row>
    <row r="21" spans="1:18" x14ac:dyDescent="0.25">
      <c r="A21" t="s">
        <v>614</v>
      </c>
      <c r="B21" t="s">
        <v>48</v>
      </c>
      <c r="C21" t="s">
        <v>26</v>
      </c>
      <c r="D21" s="14" t="s">
        <v>20</v>
      </c>
      <c r="E21" s="23">
        <v>45689</v>
      </c>
      <c r="F21" s="23">
        <v>45869</v>
      </c>
      <c r="G21" s="6">
        <v>25000</v>
      </c>
      <c r="H21" s="6">
        <v>1477.5</v>
      </c>
      <c r="J21" s="6">
        <v>0</v>
      </c>
      <c r="K21" s="6">
        <v>25</v>
      </c>
      <c r="L21" s="6">
        <v>0</v>
      </c>
      <c r="M21" s="7">
        <v>0</v>
      </c>
      <c r="N21" s="7">
        <v>0</v>
      </c>
      <c r="O21" s="7">
        <v>1502.5</v>
      </c>
      <c r="P21" s="7">
        <v>23497.5</v>
      </c>
      <c r="Q21" s="24" t="s">
        <v>21</v>
      </c>
    </row>
    <row r="22" spans="1:18" x14ac:dyDescent="0.25">
      <c r="A22" t="s">
        <v>39</v>
      </c>
      <c r="B22" t="s">
        <v>30</v>
      </c>
      <c r="C22" t="s">
        <v>26</v>
      </c>
      <c r="D22" s="14" t="s">
        <v>20</v>
      </c>
      <c r="E22" s="5">
        <v>45658</v>
      </c>
      <c r="F22" s="5">
        <v>45838</v>
      </c>
      <c r="G22" s="6">
        <v>95000</v>
      </c>
      <c r="H22" s="6">
        <v>5614.5</v>
      </c>
      <c r="I22" s="6">
        <v>10929.31</v>
      </c>
      <c r="J22" s="6">
        <v>0</v>
      </c>
      <c r="K22" s="6">
        <v>25</v>
      </c>
      <c r="L22" s="6">
        <v>0</v>
      </c>
      <c r="M22" s="7">
        <v>0</v>
      </c>
      <c r="N22" s="7">
        <v>0</v>
      </c>
      <c r="O22" s="7">
        <v>16568.809999999998</v>
      </c>
      <c r="P22" s="7">
        <v>78431.19</v>
      </c>
      <c r="Q22" s="24" t="s">
        <v>21</v>
      </c>
    </row>
    <row r="23" spans="1:18" x14ac:dyDescent="0.25">
      <c r="A23" t="s">
        <v>718</v>
      </c>
      <c r="B23" t="s">
        <v>25</v>
      </c>
      <c r="C23" t="s">
        <v>26</v>
      </c>
      <c r="D23" s="14" t="s">
        <v>20</v>
      </c>
      <c r="E23" s="5">
        <v>45778</v>
      </c>
      <c r="F23" s="5">
        <v>45961</v>
      </c>
      <c r="G23" s="6">
        <v>26000</v>
      </c>
      <c r="H23" s="6">
        <v>1536.6</v>
      </c>
      <c r="J23" s="6">
        <v>0</v>
      </c>
      <c r="K23" s="6">
        <v>25</v>
      </c>
      <c r="L23" s="6">
        <v>0</v>
      </c>
      <c r="M23" s="7">
        <v>0</v>
      </c>
      <c r="N23" s="7">
        <v>0</v>
      </c>
      <c r="O23" s="7">
        <v>1561.6</v>
      </c>
      <c r="P23" s="7">
        <v>24438.400000000001</v>
      </c>
      <c r="Q23" s="24" t="s">
        <v>21</v>
      </c>
    </row>
    <row r="24" spans="1:18" x14ac:dyDescent="0.25">
      <c r="A24" t="s">
        <v>40</v>
      </c>
      <c r="B24" t="s">
        <v>18</v>
      </c>
      <c r="C24" t="s">
        <v>26</v>
      </c>
      <c r="D24" s="14" t="s">
        <v>20</v>
      </c>
      <c r="E24" s="23">
        <v>45627</v>
      </c>
      <c r="F24" s="23">
        <v>45808</v>
      </c>
      <c r="G24" s="6">
        <v>95000</v>
      </c>
      <c r="H24" s="6">
        <v>5614.5</v>
      </c>
      <c r="I24" s="6">
        <v>10929.31</v>
      </c>
      <c r="J24" s="6">
        <v>0</v>
      </c>
      <c r="K24" s="6">
        <v>25</v>
      </c>
      <c r="L24" s="6">
        <v>0</v>
      </c>
      <c r="M24" s="7">
        <v>0</v>
      </c>
      <c r="N24" s="7">
        <v>0</v>
      </c>
      <c r="O24" s="7">
        <v>16568.809999999998</v>
      </c>
      <c r="P24" s="7">
        <v>78431.19</v>
      </c>
      <c r="Q24" s="24" t="s">
        <v>21</v>
      </c>
    </row>
    <row r="25" spans="1:18" x14ac:dyDescent="0.25">
      <c r="A25" t="s">
        <v>41</v>
      </c>
      <c r="B25" t="s">
        <v>42</v>
      </c>
      <c r="C25" t="s">
        <v>26</v>
      </c>
      <c r="D25" s="14" t="s">
        <v>20</v>
      </c>
      <c r="E25" s="21">
        <v>45689</v>
      </c>
      <c r="F25" s="21">
        <v>45869</v>
      </c>
      <c r="G25" s="6">
        <v>165000</v>
      </c>
      <c r="H25" s="6">
        <v>9751.5</v>
      </c>
      <c r="I25" s="6">
        <v>26537.33</v>
      </c>
      <c r="J25" s="6">
        <v>3430.92</v>
      </c>
      <c r="K25" s="6">
        <v>25</v>
      </c>
      <c r="L25" s="6">
        <v>0</v>
      </c>
      <c r="M25" s="7">
        <v>0</v>
      </c>
      <c r="N25" s="7">
        <v>0</v>
      </c>
      <c r="O25" s="7">
        <v>39744.75</v>
      </c>
      <c r="P25" s="7">
        <v>125255.25</v>
      </c>
      <c r="Q25" s="24" t="s">
        <v>21</v>
      </c>
    </row>
    <row r="26" spans="1:18" x14ac:dyDescent="0.25">
      <c r="A26" t="s">
        <v>44</v>
      </c>
      <c r="B26" t="s">
        <v>30</v>
      </c>
      <c r="C26" t="s">
        <v>26</v>
      </c>
      <c r="D26" s="14" t="s">
        <v>20</v>
      </c>
      <c r="E26" s="5">
        <v>45658</v>
      </c>
      <c r="F26" s="5">
        <v>45838</v>
      </c>
      <c r="G26" s="6">
        <v>95000</v>
      </c>
      <c r="H26" s="6">
        <v>5614.5</v>
      </c>
      <c r="I26" s="6">
        <v>10929.31</v>
      </c>
      <c r="J26" s="6">
        <v>0</v>
      </c>
      <c r="K26" s="6">
        <v>25</v>
      </c>
      <c r="L26" s="6">
        <v>0</v>
      </c>
      <c r="M26" s="7">
        <v>0</v>
      </c>
      <c r="N26" s="7">
        <v>0</v>
      </c>
      <c r="O26" s="7">
        <v>16568.809999999998</v>
      </c>
      <c r="P26" s="7">
        <v>78431.19</v>
      </c>
      <c r="Q26" s="24" t="s">
        <v>21</v>
      </c>
    </row>
    <row r="27" spans="1:18" x14ac:dyDescent="0.25">
      <c r="A27" t="s">
        <v>45</v>
      </c>
      <c r="B27" t="s">
        <v>30</v>
      </c>
      <c r="C27" t="s">
        <v>26</v>
      </c>
      <c r="D27" s="14" t="s">
        <v>20</v>
      </c>
      <c r="E27" s="5">
        <v>45658</v>
      </c>
      <c r="F27" s="5">
        <v>45838</v>
      </c>
      <c r="G27" s="6">
        <v>95000</v>
      </c>
      <c r="H27" s="6">
        <v>5614.5</v>
      </c>
      <c r="I27" s="6">
        <v>10929.31</v>
      </c>
      <c r="J27" s="6">
        <v>0</v>
      </c>
      <c r="K27" s="6">
        <v>25</v>
      </c>
      <c r="L27" s="6">
        <v>0</v>
      </c>
      <c r="M27" s="7">
        <v>0</v>
      </c>
      <c r="N27" s="7">
        <v>0</v>
      </c>
      <c r="O27" s="7">
        <v>16568.809999999998</v>
      </c>
      <c r="P27" s="7">
        <v>78431.19</v>
      </c>
      <c r="Q27" s="24" t="s">
        <v>21</v>
      </c>
    </row>
    <row r="28" spans="1:18" x14ac:dyDescent="0.25">
      <c r="A28" t="s">
        <v>678</v>
      </c>
      <c r="B28" t="s">
        <v>693</v>
      </c>
      <c r="C28" t="s">
        <v>26</v>
      </c>
      <c r="D28" s="14" t="s">
        <v>20</v>
      </c>
      <c r="E28" s="5">
        <v>45748</v>
      </c>
      <c r="F28" s="5">
        <v>45930</v>
      </c>
      <c r="G28" s="6">
        <v>150000</v>
      </c>
      <c r="H28" s="6">
        <v>8865</v>
      </c>
      <c r="I28" s="6">
        <v>23866.69</v>
      </c>
      <c r="J28" s="6">
        <v>0</v>
      </c>
      <c r="K28" s="6">
        <v>25</v>
      </c>
      <c r="L28" s="6">
        <v>0</v>
      </c>
      <c r="M28" s="7">
        <v>0</v>
      </c>
      <c r="N28" s="7">
        <v>0</v>
      </c>
      <c r="O28" s="7">
        <v>32756.69</v>
      </c>
      <c r="P28" s="7">
        <v>117243.31</v>
      </c>
      <c r="Q28" s="24" t="s">
        <v>21</v>
      </c>
    </row>
    <row r="29" spans="1:18" x14ac:dyDescent="0.25">
      <c r="A29" t="s">
        <v>46</v>
      </c>
      <c r="B29" t="s">
        <v>18</v>
      </c>
      <c r="C29" t="s">
        <v>26</v>
      </c>
      <c r="D29" s="14" t="s">
        <v>20</v>
      </c>
      <c r="E29" s="22">
        <v>45748</v>
      </c>
      <c r="F29" s="22">
        <v>45930</v>
      </c>
      <c r="G29" s="6">
        <v>95000</v>
      </c>
      <c r="H29" s="6">
        <v>5614.5</v>
      </c>
      <c r="I29" s="6">
        <v>10929.31</v>
      </c>
      <c r="J29" s="6">
        <v>0</v>
      </c>
      <c r="K29" s="6">
        <v>25</v>
      </c>
      <c r="L29" s="6">
        <v>0</v>
      </c>
      <c r="M29" s="7">
        <v>0</v>
      </c>
      <c r="N29" s="7">
        <v>0</v>
      </c>
      <c r="O29" s="7">
        <v>16568.809999999998</v>
      </c>
      <c r="P29" s="7">
        <v>78431.19</v>
      </c>
      <c r="Q29" s="24" t="s">
        <v>21</v>
      </c>
    </row>
    <row r="30" spans="1:18" x14ac:dyDescent="0.25">
      <c r="A30" t="s">
        <v>47</v>
      </c>
      <c r="B30" t="s">
        <v>48</v>
      </c>
      <c r="C30" t="s">
        <v>26</v>
      </c>
      <c r="D30" s="14" t="s">
        <v>20</v>
      </c>
      <c r="E30" s="23">
        <v>45627</v>
      </c>
      <c r="F30" s="23">
        <v>45808</v>
      </c>
      <c r="G30" s="6">
        <v>20000</v>
      </c>
      <c r="H30" s="6">
        <v>1182</v>
      </c>
      <c r="J30" s="6">
        <v>0</v>
      </c>
      <c r="K30" s="6">
        <v>25</v>
      </c>
      <c r="L30" s="6">
        <v>0</v>
      </c>
      <c r="M30" s="7">
        <v>0</v>
      </c>
      <c r="N30" s="7">
        <v>0</v>
      </c>
      <c r="O30" s="7">
        <v>1207</v>
      </c>
      <c r="P30" s="7">
        <v>18793</v>
      </c>
      <c r="Q30" s="24" t="s">
        <v>21</v>
      </c>
    </row>
    <row r="31" spans="1:18" x14ac:dyDescent="0.25">
      <c r="A31" t="s">
        <v>49</v>
      </c>
      <c r="B31" t="s">
        <v>30</v>
      </c>
      <c r="C31" t="s">
        <v>26</v>
      </c>
      <c r="D31" s="14" t="s">
        <v>20</v>
      </c>
      <c r="E31" s="5">
        <v>45658</v>
      </c>
      <c r="F31" s="5">
        <v>45838</v>
      </c>
      <c r="G31" s="6">
        <v>95000</v>
      </c>
      <c r="H31" s="6">
        <v>5614.5</v>
      </c>
      <c r="I31" s="6">
        <v>10929.31</v>
      </c>
      <c r="J31" s="6">
        <v>0</v>
      </c>
      <c r="K31" s="6">
        <v>25</v>
      </c>
      <c r="L31" s="6">
        <v>0</v>
      </c>
      <c r="M31" s="7">
        <v>0</v>
      </c>
      <c r="N31" s="7">
        <v>0</v>
      </c>
      <c r="O31" s="7">
        <v>16568.809999999998</v>
      </c>
      <c r="P31" s="7">
        <v>78431.19</v>
      </c>
      <c r="Q31" s="24" t="s">
        <v>21</v>
      </c>
    </row>
    <row r="32" spans="1:18" x14ac:dyDescent="0.25">
      <c r="A32" t="s">
        <v>616</v>
      </c>
      <c r="B32" t="s">
        <v>34</v>
      </c>
      <c r="C32" t="s">
        <v>26</v>
      </c>
      <c r="D32" s="14" t="s">
        <v>20</v>
      </c>
      <c r="E32" s="23">
        <v>45689</v>
      </c>
      <c r="F32" s="23">
        <v>45869</v>
      </c>
      <c r="G32" s="6">
        <v>25000</v>
      </c>
      <c r="H32" s="6">
        <v>1477.5</v>
      </c>
      <c r="J32" s="6">
        <v>0</v>
      </c>
      <c r="K32" s="6">
        <v>25</v>
      </c>
      <c r="L32" s="6">
        <v>0</v>
      </c>
      <c r="M32" s="7">
        <v>0</v>
      </c>
      <c r="N32" s="7">
        <v>0</v>
      </c>
      <c r="O32" s="7">
        <v>1502.5</v>
      </c>
      <c r="P32" s="7">
        <v>23497.5</v>
      </c>
      <c r="Q32" s="24" t="s">
        <v>21</v>
      </c>
    </row>
    <row r="33" spans="1:17" x14ac:dyDescent="0.25">
      <c r="A33" t="s">
        <v>50</v>
      </c>
      <c r="B33" t="s">
        <v>30</v>
      </c>
      <c r="C33" t="s">
        <v>26</v>
      </c>
      <c r="D33" s="14" t="s">
        <v>20</v>
      </c>
      <c r="E33" s="5">
        <v>45658</v>
      </c>
      <c r="F33" s="5">
        <v>45838</v>
      </c>
      <c r="G33" s="6">
        <v>95000</v>
      </c>
      <c r="H33" s="6">
        <v>5614.5</v>
      </c>
      <c r="I33" s="6">
        <v>10929.31</v>
      </c>
      <c r="J33" s="6">
        <v>0</v>
      </c>
      <c r="K33" s="6">
        <v>25</v>
      </c>
      <c r="L33" s="6">
        <v>0</v>
      </c>
      <c r="M33" s="7">
        <v>0</v>
      </c>
      <c r="N33" s="7">
        <v>0</v>
      </c>
      <c r="O33" s="7">
        <v>16568.809999999998</v>
      </c>
      <c r="P33" s="7">
        <v>78431.19</v>
      </c>
      <c r="Q33" s="24" t="s">
        <v>21</v>
      </c>
    </row>
    <row r="34" spans="1:17" x14ac:dyDescent="0.25">
      <c r="A34" t="s">
        <v>51</v>
      </c>
      <c r="B34" t="s">
        <v>30</v>
      </c>
      <c r="C34" t="s">
        <v>26</v>
      </c>
      <c r="D34" s="14" t="s">
        <v>20</v>
      </c>
      <c r="E34" s="5">
        <v>45658</v>
      </c>
      <c r="F34" s="5">
        <v>45838</v>
      </c>
      <c r="G34" s="6">
        <v>95000</v>
      </c>
      <c r="H34" s="6">
        <v>5614.5</v>
      </c>
      <c r="I34" s="6">
        <v>10929.31</v>
      </c>
      <c r="J34" s="6">
        <v>749.32</v>
      </c>
      <c r="K34" s="6">
        <v>25</v>
      </c>
      <c r="L34" s="6">
        <v>0</v>
      </c>
      <c r="M34" s="7">
        <v>0</v>
      </c>
      <c r="N34" s="7">
        <v>0</v>
      </c>
      <c r="O34" s="7">
        <v>17318.129999999997</v>
      </c>
      <c r="P34" s="7">
        <v>77681.87</v>
      </c>
      <c r="Q34" s="24" t="s">
        <v>23</v>
      </c>
    </row>
    <row r="35" spans="1:17" x14ac:dyDescent="0.25">
      <c r="A35" t="s">
        <v>52</v>
      </c>
      <c r="B35" t="s">
        <v>18</v>
      </c>
      <c r="C35" t="s">
        <v>26</v>
      </c>
      <c r="D35" s="14" t="s">
        <v>20</v>
      </c>
      <c r="E35" s="23">
        <v>45627</v>
      </c>
      <c r="F35" s="23">
        <v>45808</v>
      </c>
      <c r="G35" s="6">
        <v>95000</v>
      </c>
      <c r="H35" s="6">
        <v>5614.5</v>
      </c>
      <c r="I35" s="6">
        <v>10929.31</v>
      </c>
      <c r="J35" s="6">
        <v>0</v>
      </c>
      <c r="K35" s="6">
        <v>25</v>
      </c>
      <c r="L35" s="6">
        <v>0</v>
      </c>
      <c r="M35" s="7">
        <v>0</v>
      </c>
      <c r="N35" s="7">
        <v>0</v>
      </c>
      <c r="O35" s="7">
        <v>16568.809999999998</v>
      </c>
      <c r="P35" s="7">
        <v>78431.19</v>
      </c>
      <c r="Q35" s="24" t="s">
        <v>21</v>
      </c>
    </row>
    <row r="36" spans="1:17" x14ac:dyDescent="0.25">
      <c r="A36" t="s">
        <v>53</v>
      </c>
      <c r="B36" t="s">
        <v>30</v>
      </c>
      <c r="C36" t="s">
        <v>26</v>
      </c>
      <c r="D36" s="14" t="s">
        <v>20</v>
      </c>
      <c r="E36" s="5">
        <v>45658</v>
      </c>
      <c r="F36" s="5">
        <v>45838</v>
      </c>
      <c r="G36" s="6">
        <v>95000</v>
      </c>
      <c r="H36" s="6">
        <v>5614.5</v>
      </c>
      <c r="I36" s="6">
        <v>10929.31</v>
      </c>
      <c r="J36" s="6">
        <v>0</v>
      </c>
      <c r="K36" s="6">
        <v>25</v>
      </c>
      <c r="L36" s="6">
        <v>0</v>
      </c>
      <c r="M36" s="7">
        <v>0</v>
      </c>
      <c r="N36" s="7">
        <v>0</v>
      </c>
      <c r="O36" s="7">
        <v>16568.809999999998</v>
      </c>
      <c r="P36" s="7">
        <v>78431.19</v>
      </c>
      <c r="Q36" s="24" t="s">
        <v>23</v>
      </c>
    </row>
    <row r="37" spans="1:17" x14ac:dyDescent="0.25">
      <c r="A37" t="s">
        <v>55</v>
      </c>
      <c r="B37" t="s">
        <v>56</v>
      </c>
      <c r="C37" t="s">
        <v>26</v>
      </c>
      <c r="D37" s="14" t="s">
        <v>20</v>
      </c>
      <c r="E37" s="5">
        <v>45658</v>
      </c>
      <c r="F37" s="5">
        <v>45838</v>
      </c>
      <c r="G37" s="6">
        <v>80000</v>
      </c>
      <c r="H37" s="6">
        <v>4728</v>
      </c>
      <c r="I37" s="6">
        <v>7400.94</v>
      </c>
      <c r="J37" s="6">
        <v>0</v>
      </c>
      <c r="K37" s="6">
        <v>25</v>
      </c>
      <c r="L37" s="6">
        <v>0</v>
      </c>
      <c r="M37" s="7">
        <v>0</v>
      </c>
      <c r="N37" s="7">
        <v>0</v>
      </c>
      <c r="O37" s="7">
        <v>12153.939999999999</v>
      </c>
      <c r="P37" s="7">
        <v>67846.06</v>
      </c>
      <c r="Q37" s="24" t="s">
        <v>21</v>
      </c>
    </row>
    <row r="38" spans="1:17" x14ac:dyDescent="0.25">
      <c r="A38" t="s">
        <v>57</v>
      </c>
      <c r="B38" t="s">
        <v>34</v>
      </c>
      <c r="C38" t="s">
        <v>26</v>
      </c>
      <c r="D38" s="14" t="s">
        <v>20</v>
      </c>
      <c r="E38" s="5">
        <v>45717</v>
      </c>
      <c r="F38" s="5">
        <v>45900</v>
      </c>
      <c r="G38" s="6">
        <v>25000</v>
      </c>
      <c r="H38" s="6">
        <v>1477.5</v>
      </c>
      <c r="J38" s="6">
        <v>0</v>
      </c>
      <c r="K38" s="6">
        <v>25</v>
      </c>
      <c r="L38" s="6">
        <v>0</v>
      </c>
      <c r="M38" s="7">
        <v>0</v>
      </c>
      <c r="N38" s="7">
        <v>0</v>
      </c>
      <c r="O38" s="7">
        <v>1502.5</v>
      </c>
      <c r="P38" s="7">
        <v>23497.5</v>
      </c>
      <c r="Q38" s="24" t="s">
        <v>21</v>
      </c>
    </row>
    <row r="39" spans="1:17" x14ac:dyDescent="0.25">
      <c r="A39" t="s">
        <v>59</v>
      </c>
      <c r="B39" t="s">
        <v>30</v>
      </c>
      <c r="C39" t="s">
        <v>26</v>
      </c>
      <c r="D39" s="14" t="s">
        <v>20</v>
      </c>
      <c r="E39" s="5">
        <v>45658</v>
      </c>
      <c r="F39" s="5">
        <v>45838</v>
      </c>
      <c r="G39" s="6">
        <v>95000</v>
      </c>
      <c r="H39" s="6">
        <v>5614.5</v>
      </c>
      <c r="I39" s="6">
        <v>10929.31</v>
      </c>
      <c r="J39" s="6">
        <v>0</v>
      </c>
      <c r="K39" s="6">
        <v>25</v>
      </c>
      <c r="L39" s="6">
        <v>0</v>
      </c>
      <c r="M39" s="7">
        <v>0</v>
      </c>
      <c r="N39" s="7">
        <v>0</v>
      </c>
      <c r="O39" s="7">
        <v>16568.809999999998</v>
      </c>
      <c r="P39" s="7">
        <v>78431.19</v>
      </c>
      <c r="Q39" s="24" t="s">
        <v>21</v>
      </c>
    </row>
    <row r="40" spans="1:17" x14ac:dyDescent="0.25">
      <c r="A40" t="s">
        <v>60</v>
      </c>
      <c r="B40" t="s">
        <v>34</v>
      </c>
      <c r="C40" t="s">
        <v>26</v>
      </c>
      <c r="D40" s="14" t="s">
        <v>20</v>
      </c>
      <c r="E40" s="5">
        <v>45717</v>
      </c>
      <c r="F40" s="5">
        <v>45900</v>
      </c>
      <c r="G40" s="6">
        <v>20000</v>
      </c>
      <c r="H40" s="6">
        <v>1182</v>
      </c>
      <c r="J40" s="6">
        <v>0</v>
      </c>
      <c r="K40" s="6">
        <v>25</v>
      </c>
      <c r="L40" s="6">
        <v>0</v>
      </c>
      <c r="M40" s="7">
        <v>0</v>
      </c>
      <c r="N40" s="7">
        <v>0</v>
      </c>
      <c r="O40" s="7">
        <v>1207</v>
      </c>
      <c r="P40" s="7">
        <v>18793</v>
      </c>
      <c r="Q40" s="24" t="s">
        <v>21</v>
      </c>
    </row>
    <row r="41" spans="1:17" x14ac:dyDescent="0.25">
      <c r="A41" t="s">
        <v>61</v>
      </c>
      <c r="B41" t="s">
        <v>30</v>
      </c>
      <c r="C41" t="s">
        <v>26</v>
      </c>
      <c r="D41" s="14" t="s">
        <v>20</v>
      </c>
      <c r="E41" s="5">
        <v>45658</v>
      </c>
      <c r="F41" s="5">
        <v>45838</v>
      </c>
      <c r="G41" s="6">
        <v>95000</v>
      </c>
      <c r="H41" s="6">
        <v>5614.5</v>
      </c>
      <c r="I41" s="6">
        <v>10929.31</v>
      </c>
      <c r="J41" s="6">
        <v>100</v>
      </c>
      <c r="K41" s="6">
        <v>25</v>
      </c>
      <c r="L41" s="6">
        <v>0</v>
      </c>
      <c r="M41" s="7">
        <v>0</v>
      </c>
      <c r="N41" s="7">
        <v>0</v>
      </c>
      <c r="O41" s="7">
        <v>16668.809999999998</v>
      </c>
      <c r="P41" s="7">
        <v>78331.19</v>
      </c>
      <c r="Q41" s="24" t="s">
        <v>21</v>
      </c>
    </row>
    <row r="42" spans="1:17" x14ac:dyDescent="0.25">
      <c r="A42" t="s">
        <v>62</v>
      </c>
      <c r="B42" t="s">
        <v>34</v>
      </c>
      <c r="C42" t="s">
        <v>26</v>
      </c>
      <c r="D42" s="14" t="s">
        <v>20</v>
      </c>
      <c r="E42" s="5">
        <v>45717</v>
      </c>
      <c r="F42" s="5">
        <v>45900</v>
      </c>
      <c r="G42" s="6">
        <v>26000</v>
      </c>
      <c r="H42" s="6">
        <v>1536.6</v>
      </c>
      <c r="J42" s="6">
        <v>0</v>
      </c>
      <c r="K42" s="6">
        <v>25</v>
      </c>
      <c r="L42" s="6">
        <v>0</v>
      </c>
      <c r="M42" s="7">
        <v>0</v>
      </c>
      <c r="N42" s="7">
        <v>0</v>
      </c>
      <c r="O42" s="7">
        <v>1561.6</v>
      </c>
      <c r="P42" s="7">
        <v>24438.400000000001</v>
      </c>
      <c r="Q42" s="24" t="s">
        <v>21</v>
      </c>
    </row>
    <row r="43" spans="1:17" x14ac:dyDescent="0.25">
      <c r="A43" t="s">
        <v>63</v>
      </c>
      <c r="B43" t="s">
        <v>30</v>
      </c>
      <c r="C43" t="s">
        <v>26</v>
      </c>
      <c r="D43" s="14" t="s">
        <v>20</v>
      </c>
      <c r="E43" s="5">
        <v>45658</v>
      </c>
      <c r="F43" s="5">
        <v>45838</v>
      </c>
      <c r="G43" s="6">
        <v>95000</v>
      </c>
      <c r="H43" s="6">
        <v>5614.5</v>
      </c>
      <c r="I43" s="6">
        <v>10929.31</v>
      </c>
      <c r="J43" s="6">
        <v>0</v>
      </c>
      <c r="K43" s="6">
        <v>25</v>
      </c>
      <c r="L43" s="6">
        <v>0</v>
      </c>
      <c r="M43" s="7">
        <v>0</v>
      </c>
      <c r="N43" s="7">
        <v>0</v>
      </c>
      <c r="O43" s="7">
        <v>16568.809999999998</v>
      </c>
      <c r="P43" s="7">
        <v>78431.19</v>
      </c>
      <c r="Q43" s="24" t="s">
        <v>23</v>
      </c>
    </row>
    <row r="44" spans="1:17" x14ac:dyDescent="0.25">
      <c r="A44" t="s">
        <v>64</v>
      </c>
      <c r="B44" t="s">
        <v>30</v>
      </c>
      <c r="C44" t="s">
        <v>26</v>
      </c>
      <c r="D44" s="14" t="s">
        <v>20</v>
      </c>
      <c r="E44" s="5">
        <v>45658</v>
      </c>
      <c r="F44" s="5">
        <v>45838</v>
      </c>
      <c r="G44" s="6">
        <v>95000</v>
      </c>
      <c r="H44" s="6">
        <v>5614.5</v>
      </c>
      <c r="I44" s="6">
        <v>10929.31</v>
      </c>
      <c r="J44" s="6">
        <v>2997.28</v>
      </c>
      <c r="K44" s="6">
        <v>25</v>
      </c>
      <c r="L44" s="6">
        <v>0</v>
      </c>
      <c r="M44" s="7">
        <v>0</v>
      </c>
      <c r="N44" s="7">
        <v>0</v>
      </c>
      <c r="O44" s="7">
        <v>19566.089999999997</v>
      </c>
      <c r="P44" s="7">
        <v>75433.91</v>
      </c>
      <c r="Q44" s="24" t="s">
        <v>21</v>
      </c>
    </row>
    <row r="45" spans="1:17" x14ac:dyDescent="0.25">
      <c r="A45" t="s">
        <v>66</v>
      </c>
      <c r="B45" t="s">
        <v>67</v>
      </c>
      <c r="C45" t="s">
        <v>26</v>
      </c>
      <c r="D45" s="14" t="s">
        <v>20</v>
      </c>
      <c r="E45" s="23">
        <v>45627</v>
      </c>
      <c r="F45" s="23">
        <v>45808</v>
      </c>
      <c r="G45" s="6">
        <v>20000</v>
      </c>
      <c r="H45" s="6">
        <v>1182</v>
      </c>
      <c r="J45" s="6">
        <v>0</v>
      </c>
      <c r="K45" s="6">
        <v>25</v>
      </c>
      <c r="L45" s="6">
        <v>0</v>
      </c>
      <c r="M45" s="7">
        <v>0</v>
      </c>
      <c r="N45" s="7">
        <v>0</v>
      </c>
      <c r="O45" s="7">
        <v>1207</v>
      </c>
      <c r="P45" s="7">
        <v>18793</v>
      </c>
      <c r="Q45" s="24" t="s">
        <v>21</v>
      </c>
    </row>
    <row r="46" spans="1:17" x14ac:dyDescent="0.25">
      <c r="A46" t="s">
        <v>68</v>
      </c>
      <c r="B46" t="s">
        <v>34</v>
      </c>
      <c r="C46" t="s">
        <v>26</v>
      </c>
      <c r="D46" s="14" t="s">
        <v>20</v>
      </c>
      <c r="E46" s="5">
        <v>45717</v>
      </c>
      <c r="F46" s="5">
        <v>45900</v>
      </c>
      <c r="G46" s="6">
        <v>25000</v>
      </c>
      <c r="H46" s="6">
        <v>1477.5</v>
      </c>
      <c r="J46" s="6">
        <v>0</v>
      </c>
      <c r="K46" s="6">
        <v>25</v>
      </c>
      <c r="L46" s="6">
        <v>0</v>
      </c>
      <c r="M46" s="7">
        <v>0</v>
      </c>
      <c r="N46" s="7">
        <v>0</v>
      </c>
      <c r="O46" s="7">
        <v>1502.5</v>
      </c>
      <c r="P46" s="7">
        <v>23497.5</v>
      </c>
      <c r="Q46" s="24" t="s">
        <v>21</v>
      </c>
    </row>
    <row r="47" spans="1:17" x14ac:dyDescent="0.25">
      <c r="A47" t="s">
        <v>659</v>
      </c>
      <c r="B47" t="s">
        <v>25</v>
      </c>
      <c r="C47" t="s">
        <v>26</v>
      </c>
      <c r="D47" s="14" t="s">
        <v>20</v>
      </c>
      <c r="E47" s="23">
        <v>45717</v>
      </c>
      <c r="F47" s="23">
        <v>45900</v>
      </c>
      <c r="G47" s="6">
        <v>25000</v>
      </c>
      <c r="H47" s="6">
        <v>1477.5</v>
      </c>
      <c r="J47" s="6">
        <v>0</v>
      </c>
      <c r="K47" s="6">
        <v>25</v>
      </c>
      <c r="L47" s="6">
        <v>0</v>
      </c>
      <c r="M47" s="7">
        <v>0</v>
      </c>
      <c r="N47" s="7">
        <v>0</v>
      </c>
      <c r="O47" s="7">
        <v>1502.5</v>
      </c>
      <c r="P47" s="7">
        <v>23497.5</v>
      </c>
      <c r="Q47" s="24" t="s">
        <v>21</v>
      </c>
    </row>
    <row r="48" spans="1:17" x14ac:dyDescent="0.25">
      <c r="A48" t="s">
        <v>680</v>
      </c>
      <c r="B48" t="s">
        <v>48</v>
      </c>
      <c r="C48" t="s">
        <v>26</v>
      </c>
      <c r="D48" s="14" t="s">
        <v>20</v>
      </c>
      <c r="E48" s="5">
        <v>45748</v>
      </c>
      <c r="F48" s="5">
        <v>45930</v>
      </c>
      <c r="G48" s="6">
        <v>25000</v>
      </c>
      <c r="H48" s="6">
        <v>1477.5</v>
      </c>
      <c r="J48" s="6">
        <v>0</v>
      </c>
      <c r="K48" s="6">
        <v>25</v>
      </c>
      <c r="L48" s="6">
        <v>0</v>
      </c>
      <c r="M48" s="7">
        <v>0</v>
      </c>
      <c r="N48" s="7">
        <v>0</v>
      </c>
      <c r="O48" s="7">
        <v>1502.5</v>
      </c>
      <c r="P48" s="7">
        <v>23497.5</v>
      </c>
      <c r="Q48" s="24" t="s">
        <v>21</v>
      </c>
    </row>
    <row r="49" spans="1:17" x14ac:dyDescent="0.25">
      <c r="A49" t="s">
        <v>69</v>
      </c>
      <c r="B49" t="s">
        <v>30</v>
      </c>
      <c r="C49" t="s">
        <v>26</v>
      </c>
      <c r="D49" s="14" t="s">
        <v>20</v>
      </c>
      <c r="E49" s="5">
        <v>45658</v>
      </c>
      <c r="F49" s="5">
        <v>45838</v>
      </c>
      <c r="G49" s="6">
        <v>95000</v>
      </c>
      <c r="H49" s="6">
        <v>5614.5</v>
      </c>
      <c r="I49" s="6">
        <v>10929.31</v>
      </c>
      <c r="J49" s="6">
        <v>0</v>
      </c>
      <c r="K49" s="6">
        <v>25</v>
      </c>
      <c r="L49" s="6">
        <v>0</v>
      </c>
      <c r="M49" s="7">
        <v>0</v>
      </c>
      <c r="N49" s="7">
        <v>0</v>
      </c>
      <c r="O49" s="7">
        <v>16568.809999999998</v>
      </c>
      <c r="P49" s="7">
        <v>78431.19</v>
      </c>
      <c r="Q49" s="24" t="s">
        <v>21</v>
      </c>
    </row>
    <row r="50" spans="1:17" x14ac:dyDescent="0.25">
      <c r="A50" t="s">
        <v>70</v>
      </c>
      <c r="B50" t="s">
        <v>25</v>
      </c>
      <c r="C50" t="s">
        <v>26</v>
      </c>
      <c r="D50" s="14" t="s">
        <v>20</v>
      </c>
      <c r="E50" s="5">
        <v>45717</v>
      </c>
      <c r="F50" s="5">
        <v>45900</v>
      </c>
      <c r="G50" s="6">
        <v>25000</v>
      </c>
      <c r="H50" s="6">
        <v>1477.5</v>
      </c>
      <c r="J50" s="6">
        <v>0</v>
      </c>
      <c r="K50" s="6">
        <v>25</v>
      </c>
      <c r="L50" s="6">
        <v>0</v>
      </c>
      <c r="M50" s="7">
        <v>0</v>
      </c>
      <c r="N50" s="7">
        <v>0</v>
      </c>
      <c r="O50" s="7">
        <v>1502.5</v>
      </c>
      <c r="P50" s="7">
        <v>23497.5</v>
      </c>
      <c r="Q50" s="24" t="s">
        <v>21</v>
      </c>
    </row>
    <row r="51" spans="1:17" x14ac:dyDescent="0.25">
      <c r="A51" t="s">
        <v>71</v>
      </c>
      <c r="B51" t="s">
        <v>30</v>
      </c>
      <c r="C51" t="s">
        <v>26</v>
      </c>
      <c r="D51" s="14" t="s">
        <v>20</v>
      </c>
      <c r="E51" s="5">
        <v>45658</v>
      </c>
      <c r="F51" s="5">
        <v>45838</v>
      </c>
      <c r="G51" s="6">
        <v>95000</v>
      </c>
      <c r="H51" s="6">
        <v>5614.5</v>
      </c>
      <c r="I51" s="6">
        <v>10929.31</v>
      </c>
      <c r="J51" s="6">
        <v>0</v>
      </c>
      <c r="K51" s="6">
        <v>25</v>
      </c>
      <c r="L51" s="6">
        <v>0</v>
      </c>
      <c r="M51" s="7">
        <v>0</v>
      </c>
      <c r="N51" s="7">
        <v>0</v>
      </c>
      <c r="O51" s="7">
        <v>16568.809999999998</v>
      </c>
      <c r="P51" s="7">
        <v>78431.19</v>
      </c>
      <c r="Q51" s="24" t="s">
        <v>21</v>
      </c>
    </row>
    <row r="52" spans="1:17" x14ac:dyDescent="0.25">
      <c r="A52" t="s">
        <v>72</v>
      </c>
      <c r="B52" t="s">
        <v>34</v>
      </c>
      <c r="C52" t="s">
        <v>26</v>
      </c>
      <c r="D52" s="14" t="s">
        <v>20</v>
      </c>
      <c r="E52" s="5">
        <v>45717</v>
      </c>
      <c r="F52" s="5">
        <v>45900</v>
      </c>
      <c r="G52" s="6">
        <v>25000</v>
      </c>
      <c r="H52" s="6">
        <v>1477.5</v>
      </c>
      <c r="J52" s="6">
        <v>0</v>
      </c>
      <c r="K52" s="6">
        <v>25</v>
      </c>
      <c r="L52" s="6">
        <v>0</v>
      </c>
      <c r="M52" s="7">
        <v>0</v>
      </c>
      <c r="N52" s="7">
        <v>0</v>
      </c>
      <c r="O52" s="7">
        <v>1502.5</v>
      </c>
      <c r="P52" s="7">
        <v>23497.5</v>
      </c>
      <c r="Q52" s="24" t="s">
        <v>21</v>
      </c>
    </row>
    <row r="53" spans="1:17" x14ac:dyDescent="0.25">
      <c r="A53" t="s">
        <v>73</v>
      </c>
      <c r="B53" t="s">
        <v>30</v>
      </c>
      <c r="C53" t="s">
        <v>26</v>
      </c>
      <c r="D53" s="14" t="s">
        <v>20</v>
      </c>
      <c r="E53" s="5">
        <v>45658</v>
      </c>
      <c r="F53" s="5">
        <v>45838</v>
      </c>
      <c r="G53" s="6">
        <v>95000</v>
      </c>
      <c r="H53" s="6">
        <v>5614.5</v>
      </c>
      <c r="I53" s="6">
        <v>10929.31</v>
      </c>
      <c r="J53" s="6">
        <v>0</v>
      </c>
      <c r="K53" s="6">
        <v>25</v>
      </c>
      <c r="L53" s="6">
        <v>0</v>
      </c>
      <c r="M53" s="7">
        <v>0</v>
      </c>
      <c r="N53" s="7">
        <v>0</v>
      </c>
      <c r="O53" s="7">
        <v>16568.809999999998</v>
      </c>
      <c r="P53" s="7">
        <v>78431.19</v>
      </c>
      <c r="Q53" s="24" t="s">
        <v>21</v>
      </c>
    </row>
    <row r="54" spans="1:17" x14ac:dyDescent="0.25">
      <c r="A54" t="s">
        <v>573</v>
      </c>
      <c r="B54" t="s">
        <v>48</v>
      </c>
      <c r="C54" t="s">
        <v>26</v>
      </c>
      <c r="D54" s="14" t="s">
        <v>20</v>
      </c>
      <c r="E54" s="23">
        <v>45658</v>
      </c>
      <c r="F54" s="23">
        <v>45838</v>
      </c>
      <c r="G54" s="6">
        <v>25000</v>
      </c>
      <c r="H54" s="6">
        <v>1477.5</v>
      </c>
      <c r="J54" s="6">
        <v>0</v>
      </c>
      <c r="K54" s="6">
        <v>25</v>
      </c>
      <c r="L54" s="6">
        <v>0</v>
      </c>
      <c r="M54" s="7">
        <v>0</v>
      </c>
      <c r="N54" s="7">
        <v>0</v>
      </c>
      <c r="O54" s="7">
        <v>1502.5</v>
      </c>
      <c r="P54" s="7">
        <v>23497.5</v>
      </c>
      <c r="Q54" s="24" t="s">
        <v>21</v>
      </c>
    </row>
    <row r="55" spans="1:17" x14ac:dyDescent="0.25">
      <c r="A55" t="s">
        <v>665</v>
      </c>
      <c r="B55" t="s">
        <v>48</v>
      </c>
      <c r="C55" t="s">
        <v>26</v>
      </c>
      <c r="D55" s="14" t="s">
        <v>20</v>
      </c>
      <c r="E55" s="23">
        <v>45717</v>
      </c>
      <c r="F55" s="23">
        <v>45900</v>
      </c>
      <c r="G55" s="6">
        <v>25000</v>
      </c>
      <c r="H55" s="6">
        <v>1477.5</v>
      </c>
      <c r="J55" s="6">
        <v>0</v>
      </c>
      <c r="K55" s="6">
        <v>25</v>
      </c>
      <c r="L55" s="6">
        <v>0</v>
      </c>
      <c r="M55" s="7">
        <v>0</v>
      </c>
      <c r="N55" s="7">
        <v>0</v>
      </c>
      <c r="O55" s="7">
        <v>1502.5</v>
      </c>
      <c r="P55" s="7">
        <v>23497.5</v>
      </c>
      <c r="Q55" s="24" t="s">
        <v>21</v>
      </c>
    </row>
    <row r="56" spans="1:17" x14ac:dyDescent="0.25">
      <c r="A56" t="s">
        <v>682</v>
      </c>
      <c r="B56" t="s">
        <v>115</v>
      </c>
      <c r="C56" t="s">
        <v>26</v>
      </c>
      <c r="D56" s="14" t="s">
        <v>20</v>
      </c>
      <c r="E56" s="5">
        <v>45748</v>
      </c>
      <c r="F56" s="5">
        <v>45930</v>
      </c>
      <c r="G56" s="6">
        <v>25000</v>
      </c>
      <c r="H56" s="6">
        <v>1477.5</v>
      </c>
      <c r="J56" s="6">
        <v>0</v>
      </c>
      <c r="K56" s="6">
        <v>25</v>
      </c>
      <c r="L56" s="6">
        <v>0</v>
      </c>
      <c r="M56" s="7">
        <v>0</v>
      </c>
      <c r="N56" s="7">
        <v>0</v>
      </c>
      <c r="O56" s="7">
        <v>1502.5</v>
      </c>
      <c r="P56" s="7">
        <v>23497.5</v>
      </c>
      <c r="Q56" s="24" t="s">
        <v>21</v>
      </c>
    </row>
    <row r="57" spans="1:17" x14ac:dyDescent="0.25">
      <c r="A57" t="s">
        <v>74</v>
      </c>
      <c r="B57" t="s">
        <v>30</v>
      </c>
      <c r="C57" t="s">
        <v>26</v>
      </c>
      <c r="D57" s="14" t="s">
        <v>20</v>
      </c>
      <c r="E57" s="5">
        <v>45658</v>
      </c>
      <c r="F57" s="5">
        <v>45838</v>
      </c>
      <c r="G57" s="6">
        <v>95000</v>
      </c>
      <c r="H57" s="6">
        <v>5614.5</v>
      </c>
      <c r="I57" s="6">
        <v>10500.45</v>
      </c>
      <c r="J57" s="6">
        <v>3963.42</v>
      </c>
      <c r="K57" s="6">
        <v>25</v>
      </c>
      <c r="L57" s="6">
        <v>0</v>
      </c>
      <c r="M57" s="7">
        <v>0</v>
      </c>
      <c r="N57" s="7">
        <v>0</v>
      </c>
      <c r="O57" s="7">
        <v>20103.370000000003</v>
      </c>
      <c r="P57" s="7">
        <v>74896.63</v>
      </c>
      <c r="Q57" s="24" t="s">
        <v>21</v>
      </c>
    </row>
    <row r="58" spans="1:17" x14ac:dyDescent="0.25">
      <c r="A58" t="s">
        <v>75</v>
      </c>
      <c r="B58" t="s">
        <v>30</v>
      </c>
      <c r="C58" t="s">
        <v>26</v>
      </c>
      <c r="D58" s="14" t="s">
        <v>20</v>
      </c>
      <c r="E58" s="5">
        <v>45658</v>
      </c>
      <c r="F58" s="5">
        <v>45838</v>
      </c>
      <c r="G58" s="6">
        <v>95000</v>
      </c>
      <c r="H58" s="6">
        <v>5614.5</v>
      </c>
      <c r="I58" s="6">
        <v>10929.31</v>
      </c>
      <c r="J58" s="6">
        <v>749.32</v>
      </c>
      <c r="K58" s="6">
        <v>25</v>
      </c>
      <c r="L58" s="6">
        <v>0</v>
      </c>
      <c r="M58" s="7">
        <v>0</v>
      </c>
      <c r="N58" s="7">
        <v>0</v>
      </c>
      <c r="O58" s="7">
        <v>17318.129999999997</v>
      </c>
      <c r="P58" s="7">
        <v>77681.87</v>
      </c>
      <c r="Q58" s="24" t="s">
        <v>23</v>
      </c>
    </row>
    <row r="59" spans="1:17" x14ac:dyDescent="0.25">
      <c r="A59" t="s">
        <v>76</v>
      </c>
      <c r="B59" t="s">
        <v>34</v>
      </c>
      <c r="C59" t="s">
        <v>26</v>
      </c>
      <c r="D59" s="14" t="s">
        <v>20</v>
      </c>
      <c r="E59" s="5">
        <v>45717</v>
      </c>
      <c r="F59" s="5">
        <v>45900</v>
      </c>
      <c r="G59" s="6">
        <v>25000</v>
      </c>
      <c r="H59" s="6">
        <v>1477.5</v>
      </c>
      <c r="J59" s="6">
        <v>0</v>
      </c>
      <c r="K59" s="6">
        <v>25</v>
      </c>
      <c r="L59" s="6">
        <v>0</v>
      </c>
      <c r="M59" s="7">
        <v>0</v>
      </c>
      <c r="N59" s="7">
        <v>0</v>
      </c>
      <c r="O59" s="7">
        <v>1502.5</v>
      </c>
      <c r="P59" s="7">
        <v>23497.5</v>
      </c>
      <c r="Q59" s="24" t="s">
        <v>21</v>
      </c>
    </row>
    <row r="60" spans="1:17" x14ac:dyDescent="0.25">
      <c r="A60" t="s">
        <v>77</v>
      </c>
      <c r="B60" t="s">
        <v>30</v>
      </c>
      <c r="C60" t="s">
        <v>26</v>
      </c>
      <c r="D60" s="14" t="s">
        <v>20</v>
      </c>
      <c r="E60" s="5">
        <v>45658</v>
      </c>
      <c r="F60" s="5">
        <v>45838</v>
      </c>
      <c r="G60" s="6">
        <v>95000</v>
      </c>
      <c r="H60" s="6">
        <v>5614.5</v>
      </c>
      <c r="I60" s="6">
        <v>10929.31</v>
      </c>
      <c r="J60" s="6">
        <v>0</v>
      </c>
      <c r="K60" s="6">
        <v>25</v>
      </c>
      <c r="L60" s="6">
        <v>0</v>
      </c>
      <c r="M60" s="7">
        <v>0</v>
      </c>
      <c r="N60" s="7">
        <v>0</v>
      </c>
      <c r="O60" s="7">
        <v>16568.809999999998</v>
      </c>
      <c r="P60" s="7">
        <v>78431.19</v>
      </c>
      <c r="Q60" s="24" t="s">
        <v>21</v>
      </c>
    </row>
    <row r="61" spans="1:17" x14ac:dyDescent="0.25">
      <c r="A61" t="s">
        <v>78</v>
      </c>
      <c r="B61" t="s">
        <v>34</v>
      </c>
      <c r="C61" t="s">
        <v>26</v>
      </c>
      <c r="D61" s="14" t="s">
        <v>20</v>
      </c>
      <c r="E61" s="5">
        <v>45717</v>
      </c>
      <c r="F61" s="5">
        <v>45900</v>
      </c>
      <c r="G61" s="6">
        <v>20000</v>
      </c>
      <c r="H61" s="6">
        <v>1182</v>
      </c>
      <c r="J61" s="6">
        <v>0</v>
      </c>
      <c r="K61" s="6">
        <v>25</v>
      </c>
      <c r="L61" s="6">
        <v>0</v>
      </c>
      <c r="M61" s="7">
        <v>0</v>
      </c>
      <c r="N61" s="7">
        <v>0</v>
      </c>
      <c r="O61" s="7">
        <v>1207</v>
      </c>
      <c r="P61" s="7">
        <v>18793</v>
      </c>
      <c r="Q61" s="24" t="s">
        <v>21</v>
      </c>
    </row>
    <row r="62" spans="1:17" x14ac:dyDescent="0.25">
      <c r="A62" t="s">
        <v>645</v>
      </c>
      <c r="B62" t="s">
        <v>115</v>
      </c>
      <c r="C62" t="s">
        <v>26</v>
      </c>
      <c r="D62" s="14" t="s">
        <v>20</v>
      </c>
      <c r="E62" s="5">
        <v>45748</v>
      </c>
      <c r="F62" s="5">
        <v>45930</v>
      </c>
      <c r="G62" s="6">
        <v>25000</v>
      </c>
      <c r="H62" s="6">
        <v>1477.5</v>
      </c>
      <c r="J62" s="6">
        <v>0</v>
      </c>
      <c r="K62" s="6">
        <v>25</v>
      </c>
      <c r="L62" s="6">
        <v>0</v>
      </c>
      <c r="M62" s="7">
        <v>0</v>
      </c>
      <c r="N62" s="7">
        <v>0</v>
      </c>
      <c r="O62" s="7">
        <v>1502.5</v>
      </c>
      <c r="P62" s="7">
        <v>23497.5</v>
      </c>
      <c r="Q62" s="24" t="s">
        <v>21</v>
      </c>
    </row>
    <row r="63" spans="1:17" x14ac:dyDescent="0.25">
      <c r="A63" t="s">
        <v>80</v>
      </c>
      <c r="B63" t="s">
        <v>30</v>
      </c>
      <c r="C63" t="s">
        <v>26</v>
      </c>
      <c r="D63" s="14" t="s">
        <v>20</v>
      </c>
      <c r="E63" s="5">
        <v>45658</v>
      </c>
      <c r="F63" s="5">
        <v>45838</v>
      </c>
      <c r="G63" s="6">
        <v>95000</v>
      </c>
      <c r="H63" s="6">
        <v>5614.5</v>
      </c>
      <c r="I63" s="6">
        <v>10929.31</v>
      </c>
      <c r="J63" s="6">
        <v>0</v>
      </c>
      <c r="K63" s="6">
        <v>25</v>
      </c>
      <c r="L63" s="6">
        <v>0</v>
      </c>
      <c r="M63" s="7">
        <v>0</v>
      </c>
      <c r="N63" s="7">
        <v>0</v>
      </c>
      <c r="O63" s="7">
        <v>16568.809999999998</v>
      </c>
      <c r="P63" s="7">
        <v>78431.19</v>
      </c>
      <c r="Q63" s="24" t="s">
        <v>23</v>
      </c>
    </row>
    <row r="64" spans="1:17" x14ac:dyDescent="0.25">
      <c r="A64" t="s">
        <v>81</v>
      </c>
      <c r="B64" t="s">
        <v>30</v>
      </c>
      <c r="C64" t="s">
        <v>26</v>
      </c>
      <c r="D64" s="14" t="s">
        <v>20</v>
      </c>
      <c r="E64" s="5">
        <v>45658</v>
      </c>
      <c r="F64" s="5">
        <v>45838</v>
      </c>
      <c r="G64" s="6">
        <v>95000</v>
      </c>
      <c r="H64" s="6">
        <v>5614.5</v>
      </c>
      <c r="I64" s="6">
        <v>10500.45</v>
      </c>
      <c r="J64" s="6">
        <v>1715.46</v>
      </c>
      <c r="K64" s="6">
        <v>25</v>
      </c>
      <c r="L64" s="6">
        <v>0</v>
      </c>
      <c r="M64" s="7">
        <v>0</v>
      </c>
      <c r="N64" s="7">
        <v>0</v>
      </c>
      <c r="O64" s="7">
        <v>17855.41</v>
      </c>
      <c r="P64" s="7">
        <v>77144.59</v>
      </c>
      <c r="Q64" s="24" t="s">
        <v>21</v>
      </c>
    </row>
    <row r="65" spans="1:17" x14ac:dyDescent="0.25">
      <c r="A65" t="s">
        <v>83</v>
      </c>
      <c r="B65" t="s">
        <v>42</v>
      </c>
      <c r="C65" t="s">
        <v>26</v>
      </c>
      <c r="D65" s="14" t="s">
        <v>20</v>
      </c>
      <c r="E65" s="21">
        <v>45689</v>
      </c>
      <c r="F65" s="21">
        <v>45869</v>
      </c>
      <c r="G65" s="6">
        <v>160000</v>
      </c>
      <c r="H65" s="6">
        <v>9456</v>
      </c>
      <c r="I65" s="6">
        <v>26218.94</v>
      </c>
      <c r="J65" s="6">
        <v>0</v>
      </c>
      <c r="K65" s="6">
        <v>25</v>
      </c>
      <c r="L65" s="6">
        <v>0</v>
      </c>
      <c r="M65" s="7">
        <v>0</v>
      </c>
      <c r="N65" s="7">
        <v>0</v>
      </c>
      <c r="O65" s="7">
        <v>35699.94</v>
      </c>
      <c r="P65" s="7">
        <v>124300.06</v>
      </c>
      <c r="Q65" s="24" t="s">
        <v>21</v>
      </c>
    </row>
    <row r="66" spans="1:17" x14ac:dyDescent="0.25">
      <c r="A66" t="s">
        <v>84</v>
      </c>
      <c r="B66" t="s">
        <v>34</v>
      </c>
      <c r="C66" t="s">
        <v>26</v>
      </c>
      <c r="D66" s="14" t="s">
        <v>20</v>
      </c>
      <c r="E66" s="5">
        <v>45717</v>
      </c>
      <c r="F66" s="5">
        <v>45900</v>
      </c>
      <c r="G66" s="6">
        <v>20000</v>
      </c>
      <c r="H66" s="6">
        <v>1182</v>
      </c>
      <c r="J66" s="6">
        <v>0</v>
      </c>
      <c r="K66" s="6">
        <v>25</v>
      </c>
      <c r="L66" s="6">
        <v>0</v>
      </c>
      <c r="M66" s="7">
        <v>0</v>
      </c>
      <c r="N66" s="7">
        <v>0</v>
      </c>
      <c r="O66" s="7">
        <v>1207</v>
      </c>
      <c r="P66" s="7">
        <v>18793</v>
      </c>
      <c r="Q66" s="24" t="s">
        <v>21</v>
      </c>
    </row>
    <row r="67" spans="1:17" x14ac:dyDescent="0.25">
      <c r="A67" t="s">
        <v>85</v>
      </c>
      <c r="B67" t="s">
        <v>30</v>
      </c>
      <c r="C67" t="s">
        <v>26</v>
      </c>
      <c r="D67" s="14" t="s">
        <v>20</v>
      </c>
      <c r="E67" s="5">
        <v>45658</v>
      </c>
      <c r="F67" s="5">
        <v>45838</v>
      </c>
      <c r="G67" s="6">
        <v>95000</v>
      </c>
      <c r="H67" s="6">
        <v>5614.5</v>
      </c>
      <c r="I67" s="6">
        <v>10929.31</v>
      </c>
      <c r="J67" s="6">
        <v>0</v>
      </c>
      <c r="K67" s="6">
        <v>25</v>
      </c>
      <c r="L67" s="6">
        <v>0</v>
      </c>
      <c r="M67" s="7">
        <v>0</v>
      </c>
      <c r="N67" s="7">
        <v>0</v>
      </c>
      <c r="O67" s="7">
        <v>16568.809999999998</v>
      </c>
      <c r="P67" s="7">
        <v>78431.19</v>
      </c>
      <c r="Q67" s="24" t="s">
        <v>21</v>
      </c>
    </row>
    <row r="68" spans="1:17" x14ac:dyDescent="0.25">
      <c r="A68" t="s">
        <v>684</v>
      </c>
      <c r="B68" t="s">
        <v>115</v>
      </c>
      <c r="C68" t="s">
        <v>26</v>
      </c>
      <c r="D68" s="14" t="s">
        <v>20</v>
      </c>
      <c r="E68" s="5">
        <v>45748</v>
      </c>
      <c r="F68" s="5">
        <v>45930</v>
      </c>
      <c r="G68" s="6">
        <v>25000</v>
      </c>
      <c r="H68" s="6">
        <v>1477.5</v>
      </c>
      <c r="J68" s="6">
        <v>0</v>
      </c>
      <c r="K68" s="6">
        <v>25</v>
      </c>
      <c r="L68" s="6">
        <v>0</v>
      </c>
      <c r="M68" s="7">
        <v>0</v>
      </c>
      <c r="N68" s="7">
        <v>0</v>
      </c>
      <c r="O68" s="7">
        <v>1502.5</v>
      </c>
      <c r="P68" s="7">
        <v>23497.5</v>
      </c>
      <c r="Q68" s="24" t="s">
        <v>21</v>
      </c>
    </row>
    <row r="69" spans="1:17" x14ac:dyDescent="0.25">
      <c r="A69" t="s">
        <v>574</v>
      </c>
      <c r="B69" t="s">
        <v>48</v>
      </c>
      <c r="C69" t="s">
        <v>26</v>
      </c>
      <c r="D69" s="14" t="s">
        <v>20</v>
      </c>
      <c r="E69" s="5">
        <v>45717</v>
      </c>
      <c r="F69" s="5">
        <v>45900</v>
      </c>
      <c r="G69" s="6">
        <v>20000</v>
      </c>
      <c r="H69" s="6">
        <v>1182</v>
      </c>
      <c r="J69" s="6">
        <v>0</v>
      </c>
      <c r="K69" s="6">
        <v>25</v>
      </c>
      <c r="L69" s="6">
        <v>0</v>
      </c>
      <c r="M69" s="7">
        <v>0</v>
      </c>
      <c r="N69" s="7">
        <v>0</v>
      </c>
      <c r="O69" s="7">
        <v>1207</v>
      </c>
      <c r="P69" s="7">
        <v>18793</v>
      </c>
      <c r="Q69" s="24" t="s">
        <v>21</v>
      </c>
    </row>
    <row r="70" spans="1:17" x14ac:dyDescent="0.25">
      <c r="A70" t="s">
        <v>618</v>
      </c>
      <c r="B70" t="s">
        <v>133</v>
      </c>
      <c r="C70" t="s">
        <v>26</v>
      </c>
      <c r="D70" s="14" t="s">
        <v>20</v>
      </c>
      <c r="E70" s="23">
        <v>45689</v>
      </c>
      <c r="F70" s="23">
        <v>45869</v>
      </c>
      <c r="G70" s="6">
        <v>100000</v>
      </c>
      <c r="H70" s="6">
        <v>5910</v>
      </c>
      <c r="I70" s="6">
        <v>12105.44</v>
      </c>
      <c r="J70" s="6">
        <v>0</v>
      </c>
      <c r="K70" s="6">
        <v>25</v>
      </c>
      <c r="L70" s="6">
        <v>0</v>
      </c>
      <c r="M70" s="7">
        <v>0</v>
      </c>
      <c r="N70" s="7">
        <v>0</v>
      </c>
      <c r="O70" s="7">
        <v>18040.440000000002</v>
      </c>
      <c r="P70" s="7">
        <v>81959.56</v>
      </c>
      <c r="Q70" s="24" t="s">
        <v>21</v>
      </c>
    </row>
    <row r="71" spans="1:17" x14ac:dyDescent="0.25">
      <c r="A71" t="s">
        <v>88</v>
      </c>
      <c r="B71" t="s">
        <v>25</v>
      </c>
      <c r="C71" t="s">
        <v>26</v>
      </c>
      <c r="D71" s="14" t="s">
        <v>20</v>
      </c>
      <c r="E71" s="5">
        <v>45717</v>
      </c>
      <c r="F71" s="5">
        <v>45900</v>
      </c>
      <c r="G71" s="6">
        <v>25000</v>
      </c>
      <c r="H71" s="6">
        <v>1477.5</v>
      </c>
      <c r="J71" s="6">
        <v>0</v>
      </c>
      <c r="K71" s="6">
        <v>25</v>
      </c>
      <c r="L71" s="6">
        <v>0</v>
      </c>
      <c r="M71" s="7">
        <v>0</v>
      </c>
      <c r="N71" s="7">
        <v>0</v>
      </c>
      <c r="O71" s="7">
        <v>1502.5</v>
      </c>
      <c r="P71" s="7">
        <v>23497.5</v>
      </c>
      <c r="Q71" s="24" t="s">
        <v>21</v>
      </c>
    </row>
    <row r="72" spans="1:17" x14ac:dyDescent="0.25">
      <c r="A72" t="s">
        <v>89</v>
      </c>
      <c r="B72" t="s">
        <v>30</v>
      </c>
      <c r="C72" t="s">
        <v>26</v>
      </c>
      <c r="D72" s="14" t="s">
        <v>20</v>
      </c>
      <c r="E72" s="5">
        <v>45658</v>
      </c>
      <c r="F72" s="5">
        <v>45838</v>
      </c>
      <c r="G72" s="6">
        <v>95000</v>
      </c>
      <c r="H72" s="6">
        <v>5614.5</v>
      </c>
      <c r="I72" s="6">
        <v>10929.31</v>
      </c>
      <c r="J72" s="6">
        <v>0</v>
      </c>
      <c r="K72" s="6">
        <v>25</v>
      </c>
      <c r="L72" s="6">
        <v>0</v>
      </c>
      <c r="M72" s="7">
        <v>0</v>
      </c>
      <c r="N72" s="7">
        <v>0</v>
      </c>
      <c r="O72" s="7">
        <v>16568.809999999998</v>
      </c>
      <c r="P72" s="7">
        <v>78431.19</v>
      </c>
      <c r="Q72" s="24" t="s">
        <v>21</v>
      </c>
    </row>
    <row r="73" spans="1:17" x14ac:dyDescent="0.25">
      <c r="A73" t="s">
        <v>90</v>
      </c>
      <c r="B73" t="s">
        <v>34</v>
      </c>
      <c r="C73" t="s">
        <v>26</v>
      </c>
      <c r="D73" s="14" t="s">
        <v>20</v>
      </c>
      <c r="E73" s="5">
        <v>45717</v>
      </c>
      <c r="F73" s="5">
        <v>45900</v>
      </c>
      <c r="G73" s="6">
        <v>20000</v>
      </c>
      <c r="H73" s="6">
        <v>1182</v>
      </c>
      <c r="J73" s="6">
        <v>0</v>
      </c>
      <c r="K73" s="6">
        <v>25</v>
      </c>
      <c r="L73" s="6">
        <v>0</v>
      </c>
      <c r="M73" s="7">
        <v>0</v>
      </c>
      <c r="N73" s="7">
        <v>0</v>
      </c>
      <c r="O73" s="7">
        <v>1207</v>
      </c>
      <c r="P73" s="7">
        <v>18793</v>
      </c>
      <c r="Q73" s="24" t="s">
        <v>21</v>
      </c>
    </row>
    <row r="74" spans="1:17" x14ac:dyDescent="0.25">
      <c r="A74" t="s">
        <v>667</v>
      </c>
      <c r="B74" t="s">
        <v>115</v>
      </c>
      <c r="C74" t="s">
        <v>26</v>
      </c>
      <c r="D74" s="14" t="s">
        <v>20</v>
      </c>
      <c r="E74" s="23">
        <v>45717</v>
      </c>
      <c r="F74" s="23">
        <v>45900</v>
      </c>
      <c r="G74" s="6">
        <v>25000</v>
      </c>
      <c r="H74" s="6">
        <v>1477.5</v>
      </c>
      <c r="J74" s="6">
        <v>0</v>
      </c>
      <c r="K74" s="6">
        <v>25</v>
      </c>
      <c r="L74" s="6">
        <v>0</v>
      </c>
      <c r="M74" s="7">
        <v>0</v>
      </c>
      <c r="N74" s="7">
        <v>0</v>
      </c>
      <c r="O74" s="7">
        <v>1502.5</v>
      </c>
      <c r="P74" s="7">
        <v>23497.5</v>
      </c>
      <c r="Q74" s="24" t="s">
        <v>21</v>
      </c>
    </row>
    <row r="75" spans="1:17" x14ac:dyDescent="0.25">
      <c r="A75" t="s">
        <v>91</v>
      </c>
      <c r="B75" t="s">
        <v>34</v>
      </c>
      <c r="C75" t="s">
        <v>26</v>
      </c>
      <c r="D75" s="14" t="s">
        <v>20</v>
      </c>
      <c r="E75" s="5">
        <v>45717</v>
      </c>
      <c r="F75" s="5">
        <v>45900</v>
      </c>
      <c r="G75" s="6">
        <v>26000</v>
      </c>
      <c r="H75" s="6">
        <v>1536.6</v>
      </c>
      <c r="J75" s="6">
        <v>0</v>
      </c>
      <c r="K75" s="6">
        <v>25</v>
      </c>
      <c r="L75" s="6">
        <v>0</v>
      </c>
      <c r="M75" s="7">
        <v>0</v>
      </c>
      <c r="N75" s="7">
        <v>0</v>
      </c>
      <c r="O75" s="7">
        <v>1561.6</v>
      </c>
      <c r="P75" s="7">
        <v>24438.400000000001</v>
      </c>
      <c r="Q75" s="24" t="s">
        <v>21</v>
      </c>
    </row>
    <row r="76" spans="1:17" x14ac:dyDescent="0.25">
      <c r="A76" t="s">
        <v>92</v>
      </c>
      <c r="B76" t="s">
        <v>30</v>
      </c>
      <c r="C76" t="s">
        <v>26</v>
      </c>
      <c r="D76" s="14" t="s">
        <v>20</v>
      </c>
      <c r="E76" s="5">
        <v>45658</v>
      </c>
      <c r="F76" s="5">
        <v>45838</v>
      </c>
      <c r="G76" s="6">
        <v>95000</v>
      </c>
      <c r="H76" s="6">
        <v>5614.5</v>
      </c>
      <c r="I76" s="6">
        <v>10929.31</v>
      </c>
      <c r="J76" s="6">
        <v>0</v>
      </c>
      <c r="K76" s="6">
        <v>25</v>
      </c>
      <c r="L76" s="6">
        <v>0</v>
      </c>
      <c r="M76" s="7">
        <v>0</v>
      </c>
      <c r="N76" s="7">
        <v>0</v>
      </c>
      <c r="O76" s="7">
        <v>16568.809999999998</v>
      </c>
      <c r="P76" s="7">
        <v>78431.19</v>
      </c>
      <c r="Q76" s="24" t="s">
        <v>21</v>
      </c>
    </row>
    <row r="77" spans="1:17" x14ac:dyDescent="0.25">
      <c r="A77" t="s">
        <v>93</v>
      </c>
      <c r="B77" t="s">
        <v>30</v>
      </c>
      <c r="C77" t="s">
        <v>26</v>
      </c>
      <c r="D77" s="14" t="s">
        <v>20</v>
      </c>
      <c r="E77" s="5">
        <v>45658</v>
      </c>
      <c r="F77" s="5">
        <v>45838</v>
      </c>
      <c r="G77" s="6">
        <v>95000</v>
      </c>
      <c r="H77" s="6">
        <v>5614.5</v>
      </c>
      <c r="I77" s="6">
        <v>10929.31</v>
      </c>
      <c r="J77" s="6">
        <v>0</v>
      </c>
      <c r="K77" s="6">
        <v>25</v>
      </c>
      <c r="L77" s="6">
        <v>0</v>
      </c>
      <c r="M77" s="7">
        <v>0</v>
      </c>
      <c r="N77" s="7">
        <v>0</v>
      </c>
      <c r="O77" s="7">
        <v>16568.809999999998</v>
      </c>
      <c r="P77" s="7">
        <v>78431.19</v>
      </c>
      <c r="Q77" s="24" t="s">
        <v>21</v>
      </c>
    </row>
    <row r="78" spans="1:17" x14ac:dyDescent="0.25">
      <c r="A78" t="s">
        <v>94</v>
      </c>
      <c r="B78" t="s">
        <v>48</v>
      </c>
      <c r="C78" t="s">
        <v>26</v>
      </c>
      <c r="D78" s="14" t="s">
        <v>20</v>
      </c>
      <c r="E78" s="23">
        <v>45627</v>
      </c>
      <c r="F78" s="23">
        <v>45808</v>
      </c>
      <c r="G78" s="6">
        <v>20000</v>
      </c>
      <c r="H78" s="6">
        <v>1182</v>
      </c>
      <c r="J78" s="6">
        <v>0</v>
      </c>
      <c r="K78" s="6">
        <v>25</v>
      </c>
      <c r="L78" s="6">
        <v>0</v>
      </c>
      <c r="M78" s="7">
        <v>0</v>
      </c>
      <c r="N78" s="7">
        <v>0</v>
      </c>
      <c r="O78" s="7">
        <v>1207</v>
      </c>
      <c r="P78" s="7">
        <v>18793</v>
      </c>
      <c r="Q78" s="24" t="s">
        <v>21</v>
      </c>
    </row>
    <row r="79" spans="1:17" x14ac:dyDescent="0.25">
      <c r="A79" t="s">
        <v>95</v>
      </c>
      <c r="B79" t="s">
        <v>30</v>
      </c>
      <c r="C79" t="s">
        <v>26</v>
      </c>
      <c r="D79" s="14" t="s">
        <v>20</v>
      </c>
      <c r="E79" s="5">
        <v>45658</v>
      </c>
      <c r="F79" s="5">
        <v>45838</v>
      </c>
      <c r="G79" s="6">
        <v>95000</v>
      </c>
      <c r="H79" s="6">
        <v>5614.5</v>
      </c>
      <c r="I79" s="6">
        <v>10929.31</v>
      </c>
      <c r="J79" s="6">
        <v>0</v>
      </c>
      <c r="K79" s="6">
        <v>25</v>
      </c>
      <c r="L79" s="6">
        <v>0</v>
      </c>
      <c r="M79" s="7">
        <v>0</v>
      </c>
      <c r="N79" s="7">
        <v>0</v>
      </c>
      <c r="O79" s="7">
        <v>16568.809999999998</v>
      </c>
      <c r="P79" s="7">
        <v>78431.19</v>
      </c>
      <c r="Q79" s="24" t="s">
        <v>21</v>
      </c>
    </row>
    <row r="80" spans="1:17" x14ac:dyDescent="0.25">
      <c r="A80" t="s">
        <v>96</v>
      </c>
      <c r="B80" t="s">
        <v>30</v>
      </c>
      <c r="C80" t="s">
        <v>26</v>
      </c>
      <c r="D80" s="14" t="s">
        <v>20</v>
      </c>
      <c r="E80" s="5">
        <v>45658</v>
      </c>
      <c r="F80" s="5">
        <v>45838</v>
      </c>
      <c r="G80" s="6">
        <v>95000</v>
      </c>
      <c r="H80" s="6">
        <v>5614.5</v>
      </c>
      <c r="I80" s="6">
        <v>10929.31</v>
      </c>
      <c r="J80" s="6">
        <v>0</v>
      </c>
      <c r="K80" s="6">
        <v>25</v>
      </c>
      <c r="L80" s="6">
        <v>0</v>
      </c>
      <c r="M80" s="7">
        <v>0</v>
      </c>
      <c r="N80" s="7">
        <v>0</v>
      </c>
      <c r="O80" s="7">
        <v>16568.809999999998</v>
      </c>
      <c r="P80" s="7">
        <v>78431.19</v>
      </c>
      <c r="Q80" s="24" t="s">
        <v>21</v>
      </c>
    </row>
    <row r="81" spans="1:17" x14ac:dyDescent="0.25">
      <c r="A81" t="s">
        <v>97</v>
      </c>
      <c r="B81" t="s">
        <v>34</v>
      </c>
      <c r="C81" t="s">
        <v>26</v>
      </c>
      <c r="D81" s="14" t="s">
        <v>20</v>
      </c>
      <c r="E81" s="21">
        <v>45689</v>
      </c>
      <c r="F81" s="21">
        <v>45869</v>
      </c>
      <c r="G81" s="6">
        <v>26000</v>
      </c>
      <c r="H81" s="6">
        <v>1536.6</v>
      </c>
      <c r="J81" s="6">
        <v>0</v>
      </c>
      <c r="K81" s="6">
        <v>25</v>
      </c>
      <c r="L81" s="6">
        <v>0</v>
      </c>
      <c r="M81" s="7">
        <v>0</v>
      </c>
      <c r="N81" s="7">
        <v>0</v>
      </c>
      <c r="O81" s="7">
        <v>1561.6</v>
      </c>
      <c r="P81" s="7">
        <v>24438.400000000001</v>
      </c>
      <c r="Q81" s="24" t="s">
        <v>21</v>
      </c>
    </row>
    <row r="82" spans="1:17" x14ac:dyDescent="0.25">
      <c r="A82" t="s">
        <v>575</v>
      </c>
      <c r="B82" t="s">
        <v>25</v>
      </c>
      <c r="C82" t="s">
        <v>26</v>
      </c>
      <c r="D82" s="14" t="s">
        <v>20</v>
      </c>
      <c r="E82" s="23">
        <v>45658</v>
      </c>
      <c r="F82" s="23">
        <v>45838</v>
      </c>
      <c r="G82" s="6">
        <v>25000</v>
      </c>
      <c r="H82" s="6">
        <v>1477.5</v>
      </c>
      <c r="J82" s="6">
        <v>0</v>
      </c>
      <c r="K82" s="6">
        <v>25</v>
      </c>
      <c r="L82" s="6">
        <v>0</v>
      </c>
      <c r="M82" s="7">
        <v>0</v>
      </c>
      <c r="N82" s="7">
        <v>0</v>
      </c>
      <c r="O82" s="7">
        <v>1502.5</v>
      </c>
      <c r="P82" s="7">
        <v>23497.5</v>
      </c>
      <c r="Q82" s="24" t="s">
        <v>21</v>
      </c>
    </row>
    <row r="83" spans="1:17" x14ac:dyDescent="0.25">
      <c r="A83" t="s">
        <v>671</v>
      </c>
      <c r="B83" t="s">
        <v>115</v>
      </c>
      <c r="C83" t="s">
        <v>26</v>
      </c>
      <c r="D83" s="14" t="s">
        <v>20</v>
      </c>
      <c r="E83" s="23">
        <v>45717</v>
      </c>
      <c r="F83" s="23">
        <v>45900</v>
      </c>
      <c r="G83" s="6">
        <v>25000</v>
      </c>
      <c r="H83" s="6">
        <v>1477.5</v>
      </c>
      <c r="J83" s="6">
        <v>0</v>
      </c>
      <c r="K83" s="6">
        <v>25</v>
      </c>
      <c r="L83" s="6">
        <v>0</v>
      </c>
      <c r="M83" s="7">
        <v>0</v>
      </c>
      <c r="N83" s="7">
        <v>0</v>
      </c>
      <c r="O83" s="7">
        <v>1502.5</v>
      </c>
      <c r="P83" s="7">
        <v>23497.5</v>
      </c>
      <c r="Q83" s="24" t="s">
        <v>21</v>
      </c>
    </row>
    <row r="84" spans="1:17" x14ac:dyDescent="0.25">
      <c r="A84" t="s">
        <v>98</v>
      </c>
      <c r="B84" t="s">
        <v>34</v>
      </c>
      <c r="C84" t="s">
        <v>26</v>
      </c>
      <c r="D84" s="14" t="s">
        <v>20</v>
      </c>
      <c r="E84" s="21">
        <v>45689</v>
      </c>
      <c r="F84" s="21">
        <v>45869</v>
      </c>
      <c r="G84" s="6">
        <v>26000</v>
      </c>
      <c r="H84" s="6">
        <v>1536.6</v>
      </c>
      <c r="J84" s="6">
        <v>0</v>
      </c>
      <c r="K84" s="6">
        <v>25</v>
      </c>
      <c r="L84" s="6">
        <v>0</v>
      </c>
      <c r="M84" s="7">
        <v>0</v>
      </c>
      <c r="N84" s="7">
        <v>0</v>
      </c>
      <c r="O84" s="7">
        <v>1561.6</v>
      </c>
      <c r="P84" s="7">
        <v>24438.400000000001</v>
      </c>
      <c r="Q84" s="24" t="s">
        <v>21</v>
      </c>
    </row>
    <row r="85" spans="1:17" x14ac:dyDescent="0.25">
      <c r="A85" t="s">
        <v>99</v>
      </c>
      <c r="B85" t="s">
        <v>34</v>
      </c>
      <c r="C85" t="s">
        <v>26</v>
      </c>
      <c r="D85" s="14" t="s">
        <v>20</v>
      </c>
      <c r="E85" s="5">
        <v>45717</v>
      </c>
      <c r="F85" s="5">
        <v>45900</v>
      </c>
      <c r="G85" s="6">
        <v>26000</v>
      </c>
      <c r="H85" s="6">
        <v>1536.6</v>
      </c>
      <c r="J85" s="6">
        <v>0</v>
      </c>
      <c r="K85" s="6">
        <v>25</v>
      </c>
      <c r="L85" s="6">
        <v>0</v>
      </c>
      <c r="M85" s="7">
        <v>0</v>
      </c>
      <c r="N85" s="7">
        <v>0</v>
      </c>
      <c r="O85" s="7">
        <v>1561.6</v>
      </c>
      <c r="P85" s="7">
        <v>24438.400000000001</v>
      </c>
      <c r="Q85" s="24" t="s">
        <v>21</v>
      </c>
    </row>
    <row r="86" spans="1:17" x14ac:dyDescent="0.25">
      <c r="A86" t="s">
        <v>100</v>
      </c>
      <c r="B86" t="s">
        <v>30</v>
      </c>
      <c r="C86" t="s">
        <v>26</v>
      </c>
      <c r="D86" s="14" t="s">
        <v>20</v>
      </c>
      <c r="E86" s="5">
        <v>45658</v>
      </c>
      <c r="F86" s="5">
        <v>45838</v>
      </c>
      <c r="G86" s="6">
        <v>95000</v>
      </c>
      <c r="H86" s="6">
        <v>5614.5</v>
      </c>
      <c r="I86" s="6">
        <v>10929.31</v>
      </c>
      <c r="J86" s="6">
        <v>0</v>
      </c>
      <c r="K86" s="6">
        <v>25</v>
      </c>
      <c r="L86" s="6">
        <v>0</v>
      </c>
      <c r="M86" s="7">
        <v>0</v>
      </c>
      <c r="N86" s="7">
        <v>0</v>
      </c>
      <c r="O86" s="7">
        <v>16568.809999999998</v>
      </c>
      <c r="P86" s="7">
        <v>78431.19</v>
      </c>
      <c r="Q86" s="24" t="s">
        <v>21</v>
      </c>
    </row>
    <row r="87" spans="1:17" x14ac:dyDescent="0.25">
      <c r="A87" t="s">
        <v>101</v>
      </c>
      <c r="B87" t="s">
        <v>30</v>
      </c>
      <c r="C87" t="s">
        <v>26</v>
      </c>
      <c r="D87" s="14" t="s">
        <v>20</v>
      </c>
      <c r="E87" s="5">
        <v>45658</v>
      </c>
      <c r="F87" s="5">
        <v>45838</v>
      </c>
      <c r="G87" s="6">
        <v>95000</v>
      </c>
      <c r="H87" s="6">
        <v>5614.5</v>
      </c>
      <c r="I87" s="6">
        <v>10929.31</v>
      </c>
      <c r="J87" s="6">
        <v>0</v>
      </c>
      <c r="K87" s="6">
        <v>25</v>
      </c>
      <c r="L87" s="6">
        <v>0</v>
      </c>
      <c r="M87" s="7">
        <v>0</v>
      </c>
      <c r="N87" s="7">
        <v>0</v>
      </c>
      <c r="O87" s="7">
        <v>16568.809999999998</v>
      </c>
      <c r="P87" s="7">
        <v>78431.19</v>
      </c>
      <c r="Q87" s="24" t="s">
        <v>21</v>
      </c>
    </row>
    <row r="88" spans="1:17" x14ac:dyDescent="0.25">
      <c r="A88" t="s">
        <v>642</v>
      </c>
      <c r="B88" t="s">
        <v>115</v>
      </c>
      <c r="C88" t="s">
        <v>26</v>
      </c>
      <c r="D88" s="14" t="s">
        <v>20</v>
      </c>
      <c r="E88" s="23">
        <v>45717</v>
      </c>
      <c r="F88" s="23">
        <v>45900</v>
      </c>
      <c r="G88" s="6">
        <v>25000</v>
      </c>
      <c r="H88" s="6">
        <v>1477.5</v>
      </c>
      <c r="J88" s="6">
        <v>0</v>
      </c>
      <c r="K88" s="6">
        <v>25</v>
      </c>
      <c r="L88" s="6">
        <v>0</v>
      </c>
      <c r="M88" s="7">
        <v>0</v>
      </c>
      <c r="N88" s="7">
        <v>0</v>
      </c>
      <c r="O88" s="7">
        <v>1502.5</v>
      </c>
      <c r="P88" s="7">
        <v>23497.5</v>
      </c>
      <c r="Q88" s="24" t="s">
        <v>21</v>
      </c>
    </row>
    <row r="89" spans="1:17" x14ac:dyDescent="0.25">
      <c r="A89" t="s">
        <v>630</v>
      </c>
      <c r="B89" t="s">
        <v>25</v>
      </c>
      <c r="C89" t="s">
        <v>26</v>
      </c>
      <c r="D89" s="14" t="s">
        <v>20</v>
      </c>
      <c r="E89" s="23">
        <v>45689</v>
      </c>
      <c r="F89" s="23">
        <v>45869</v>
      </c>
      <c r="G89" s="6">
        <v>25000</v>
      </c>
      <c r="H89" s="6">
        <v>1477.5</v>
      </c>
      <c r="J89" s="6">
        <v>0</v>
      </c>
      <c r="K89" s="6">
        <v>25</v>
      </c>
      <c r="L89" s="6">
        <v>0</v>
      </c>
      <c r="M89" s="7">
        <v>0</v>
      </c>
      <c r="N89" s="7">
        <v>0</v>
      </c>
      <c r="O89" s="7">
        <v>1502.5</v>
      </c>
      <c r="P89" s="7">
        <v>23497.5</v>
      </c>
      <c r="Q89" s="24" t="s">
        <v>21</v>
      </c>
    </row>
    <row r="90" spans="1:17" x14ac:dyDescent="0.25">
      <c r="A90" t="s">
        <v>620</v>
      </c>
      <c r="B90" t="s">
        <v>34</v>
      </c>
      <c r="C90" t="s">
        <v>26</v>
      </c>
      <c r="D90" s="14" t="s">
        <v>20</v>
      </c>
      <c r="E90" s="23">
        <v>45689</v>
      </c>
      <c r="F90" s="23">
        <v>45869</v>
      </c>
      <c r="G90" s="6">
        <v>25000</v>
      </c>
      <c r="H90" s="6">
        <v>1477.5</v>
      </c>
      <c r="J90" s="6">
        <v>0</v>
      </c>
      <c r="K90" s="6">
        <v>25</v>
      </c>
      <c r="L90" s="6">
        <v>0</v>
      </c>
      <c r="M90" s="7">
        <v>0</v>
      </c>
      <c r="N90" s="7">
        <v>0</v>
      </c>
      <c r="O90" s="7">
        <v>1502.5</v>
      </c>
      <c r="P90" s="7">
        <v>23497.5</v>
      </c>
      <c r="Q90" s="24" t="s">
        <v>21</v>
      </c>
    </row>
    <row r="91" spans="1:17" x14ac:dyDescent="0.25">
      <c r="A91" t="s">
        <v>102</v>
      </c>
      <c r="B91" t="s">
        <v>34</v>
      </c>
      <c r="C91" t="s">
        <v>26</v>
      </c>
      <c r="D91" s="14" t="s">
        <v>20</v>
      </c>
      <c r="E91" s="5">
        <v>45717</v>
      </c>
      <c r="F91" s="5">
        <v>45900</v>
      </c>
      <c r="G91" s="6">
        <v>26000</v>
      </c>
      <c r="H91" s="6">
        <v>1536.6</v>
      </c>
      <c r="J91" s="6">
        <v>0</v>
      </c>
      <c r="K91" s="6">
        <v>25</v>
      </c>
      <c r="L91" s="6">
        <v>0</v>
      </c>
      <c r="M91" s="7">
        <v>0</v>
      </c>
      <c r="N91" s="7">
        <v>0</v>
      </c>
      <c r="O91" s="7">
        <v>1561.6</v>
      </c>
      <c r="P91" s="7">
        <v>24438.400000000001</v>
      </c>
      <c r="Q91" s="24" t="s">
        <v>21</v>
      </c>
    </row>
    <row r="92" spans="1:17" x14ac:dyDescent="0.25">
      <c r="A92" t="s">
        <v>577</v>
      </c>
      <c r="B92" t="s">
        <v>578</v>
      </c>
      <c r="C92" t="s">
        <v>26</v>
      </c>
      <c r="D92" s="14" t="s">
        <v>20</v>
      </c>
      <c r="E92" s="23">
        <v>45658</v>
      </c>
      <c r="F92" s="23">
        <v>45838</v>
      </c>
      <c r="G92" s="6">
        <v>25000</v>
      </c>
      <c r="H92" s="6">
        <v>1477.5</v>
      </c>
      <c r="J92" s="6">
        <v>0</v>
      </c>
      <c r="K92" s="6">
        <v>25</v>
      </c>
      <c r="L92" s="6">
        <v>0</v>
      </c>
      <c r="M92" s="7">
        <v>0</v>
      </c>
      <c r="N92" s="7">
        <v>0</v>
      </c>
      <c r="O92" s="7">
        <v>1502.5</v>
      </c>
      <c r="P92" s="7">
        <v>23497.5</v>
      </c>
      <c r="Q92" s="24" t="s">
        <v>21</v>
      </c>
    </row>
    <row r="93" spans="1:17" x14ac:dyDescent="0.25">
      <c r="A93" t="s">
        <v>579</v>
      </c>
      <c r="B93" t="s">
        <v>48</v>
      </c>
      <c r="C93" t="s">
        <v>26</v>
      </c>
      <c r="D93" s="14" t="s">
        <v>20</v>
      </c>
      <c r="E93" s="23">
        <v>45658</v>
      </c>
      <c r="F93" s="23">
        <v>45838</v>
      </c>
      <c r="G93" s="6">
        <v>25000</v>
      </c>
      <c r="H93" s="6">
        <v>1477.5</v>
      </c>
      <c r="J93" s="6">
        <v>0</v>
      </c>
      <c r="K93" s="6">
        <v>25</v>
      </c>
      <c r="L93" s="6">
        <v>0</v>
      </c>
      <c r="M93" s="7">
        <v>0</v>
      </c>
      <c r="N93" s="7">
        <v>0</v>
      </c>
      <c r="O93" s="7">
        <v>1502.5</v>
      </c>
      <c r="P93" s="7">
        <v>23497.5</v>
      </c>
      <c r="Q93" s="24" t="s">
        <v>21</v>
      </c>
    </row>
    <row r="94" spans="1:17" x14ac:dyDescent="0.25">
      <c r="A94" t="s">
        <v>103</v>
      </c>
      <c r="B94" t="s">
        <v>34</v>
      </c>
      <c r="C94" t="s">
        <v>26</v>
      </c>
      <c r="D94" s="14" t="s">
        <v>20</v>
      </c>
      <c r="E94" s="23">
        <v>45627</v>
      </c>
      <c r="F94" s="23">
        <v>45808</v>
      </c>
      <c r="G94" s="6">
        <v>25000</v>
      </c>
      <c r="H94" s="6">
        <v>1477.5</v>
      </c>
      <c r="J94" s="6">
        <v>0</v>
      </c>
      <c r="K94" s="6">
        <v>25</v>
      </c>
      <c r="L94" s="6">
        <v>0</v>
      </c>
      <c r="M94" s="7">
        <v>0</v>
      </c>
      <c r="N94" s="7">
        <v>0</v>
      </c>
      <c r="O94" s="7">
        <v>1502.5</v>
      </c>
      <c r="P94" s="7">
        <v>23497.5</v>
      </c>
      <c r="Q94" s="24" t="s">
        <v>21</v>
      </c>
    </row>
    <row r="95" spans="1:17" x14ac:dyDescent="0.25">
      <c r="A95" t="s">
        <v>104</v>
      </c>
      <c r="B95" t="s">
        <v>30</v>
      </c>
      <c r="C95" t="s">
        <v>26</v>
      </c>
      <c r="D95" s="14" t="s">
        <v>20</v>
      </c>
      <c r="E95" s="5">
        <v>45658</v>
      </c>
      <c r="F95" s="5">
        <v>45838</v>
      </c>
      <c r="G95" s="6">
        <v>95000</v>
      </c>
      <c r="H95" s="6">
        <v>5614.5</v>
      </c>
      <c r="I95" s="6">
        <v>10500.45</v>
      </c>
      <c r="J95" s="6">
        <v>1715.46</v>
      </c>
      <c r="K95" s="6">
        <v>25</v>
      </c>
      <c r="L95" s="6">
        <v>0</v>
      </c>
      <c r="M95" s="7">
        <v>0</v>
      </c>
      <c r="N95" s="7">
        <v>0</v>
      </c>
      <c r="O95" s="7">
        <v>17855.41</v>
      </c>
      <c r="P95" s="7">
        <v>77144.59</v>
      </c>
      <c r="Q95" s="24" t="s">
        <v>21</v>
      </c>
    </row>
    <row r="96" spans="1:17" x14ac:dyDescent="0.25">
      <c r="A96" t="s">
        <v>105</v>
      </c>
      <c r="B96" t="s">
        <v>34</v>
      </c>
      <c r="C96" t="s">
        <v>26</v>
      </c>
      <c r="D96" s="14" t="s">
        <v>20</v>
      </c>
      <c r="E96" s="5">
        <v>45717</v>
      </c>
      <c r="F96" s="5">
        <v>45900</v>
      </c>
      <c r="G96" s="6">
        <v>25000</v>
      </c>
      <c r="H96" s="6">
        <v>1477.5</v>
      </c>
      <c r="J96" s="6">
        <v>0</v>
      </c>
      <c r="K96" s="6">
        <v>25</v>
      </c>
      <c r="L96" s="6">
        <v>0</v>
      </c>
      <c r="M96" s="7">
        <v>0</v>
      </c>
      <c r="N96" s="7">
        <v>0</v>
      </c>
      <c r="O96" s="7">
        <v>1502.5</v>
      </c>
      <c r="P96" s="7">
        <v>23497.5</v>
      </c>
      <c r="Q96" s="24" t="s">
        <v>21</v>
      </c>
    </row>
    <row r="97" spans="1:17" x14ac:dyDescent="0.25">
      <c r="A97" t="s">
        <v>106</v>
      </c>
      <c r="B97" t="s">
        <v>30</v>
      </c>
      <c r="C97" t="s">
        <v>26</v>
      </c>
      <c r="D97" s="14" t="s">
        <v>20</v>
      </c>
      <c r="E97" s="5">
        <v>45658</v>
      </c>
      <c r="F97" s="5">
        <v>45838</v>
      </c>
      <c r="G97" s="6">
        <v>95000</v>
      </c>
      <c r="H97" s="6">
        <v>5614.5</v>
      </c>
      <c r="I97" s="6">
        <v>10071.58</v>
      </c>
      <c r="J97" s="6">
        <v>3430.92</v>
      </c>
      <c r="K97" s="6">
        <v>25</v>
      </c>
      <c r="L97" s="6">
        <v>0</v>
      </c>
      <c r="M97" s="7">
        <v>0</v>
      </c>
      <c r="N97" s="7">
        <v>0</v>
      </c>
      <c r="O97" s="7">
        <v>19142</v>
      </c>
      <c r="P97" s="7">
        <v>75858</v>
      </c>
      <c r="Q97" s="24" t="s">
        <v>21</v>
      </c>
    </row>
    <row r="98" spans="1:17" x14ac:dyDescent="0.25">
      <c r="A98" t="s">
        <v>107</v>
      </c>
      <c r="B98" t="s">
        <v>30</v>
      </c>
      <c r="C98" t="s">
        <v>26</v>
      </c>
      <c r="D98" s="14" t="s">
        <v>20</v>
      </c>
      <c r="E98" s="5">
        <v>45658</v>
      </c>
      <c r="F98" s="5">
        <v>45838</v>
      </c>
      <c r="G98" s="6">
        <v>95000</v>
      </c>
      <c r="H98" s="6">
        <v>5614.5</v>
      </c>
      <c r="I98" s="6">
        <v>10929.31</v>
      </c>
      <c r="J98" s="6">
        <v>0</v>
      </c>
      <c r="K98" s="6">
        <v>25</v>
      </c>
      <c r="L98" s="6">
        <v>0</v>
      </c>
      <c r="M98" s="7">
        <v>0</v>
      </c>
      <c r="N98" s="7">
        <v>0</v>
      </c>
      <c r="O98" s="7">
        <v>16568.809999999998</v>
      </c>
      <c r="P98" s="7">
        <v>78431.19</v>
      </c>
      <c r="Q98" s="24" t="s">
        <v>21</v>
      </c>
    </row>
    <row r="99" spans="1:17" x14ac:dyDescent="0.25">
      <c r="A99" t="s">
        <v>108</v>
      </c>
      <c r="B99" t="s">
        <v>30</v>
      </c>
      <c r="C99" t="s">
        <v>26</v>
      </c>
      <c r="D99" s="14" t="s">
        <v>20</v>
      </c>
      <c r="E99" s="5">
        <v>45658</v>
      </c>
      <c r="F99" s="5">
        <v>45838</v>
      </c>
      <c r="G99" s="6">
        <v>95000</v>
      </c>
      <c r="H99" s="6">
        <v>5614.5</v>
      </c>
      <c r="I99" s="6">
        <v>10929.31</v>
      </c>
      <c r="J99" s="6">
        <v>0</v>
      </c>
      <c r="K99" s="6">
        <v>25</v>
      </c>
      <c r="L99" s="6">
        <v>0</v>
      </c>
      <c r="M99" s="7">
        <v>0</v>
      </c>
      <c r="N99" s="7">
        <v>0</v>
      </c>
      <c r="O99" s="7">
        <v>16568.809999999998</v>
      </c>
      <c r="P99" s="7">
        <v>78431.19</v>
      </c>
      <c r="Q99" s="24" t="s">
        <v>23</v>
      </c>
    </row>
    <row r="100" spans="1:17" x14ac:dyDescent="0.25">
      <c r="A100" t="s">
        <v>109</v>
      </c>
      <c r="B100" t="s">
        <v>30</v>
      </c>
      <c r="C100" t="s">
        <v>26</v>
      </c>
      <c r="D100" s="14" t="s">
        <v>20</v>
      </c>
      <c r="E100" s="5">
        <v>45658</v>
      </c>
      <c r="F100" s="5">
        <v>45838</v>
      </c>
      <c r="G100" s="6">
        <v>95000</v>
      </c>
      <c r="H100" s="6">
        <v>5614.5</v>
      </c>
      <c r="I100" s="6">
        <v>10929.31</v>
      </c>
      <c r="J100" s="6">
        <v>0</v>
      </c>
      <c r="K100" s="6">
        <v>25</v>
      </c>
      <c r="L100" s="6">
        <v>0</v>
      </c>
      <c r="M100" s="7">
        <v>0</v>
      </c>
      <c r="N100" s="7">
        <v>0</v>
      </c>
      <c r="O100" s="7">
        <v>16568.809999999998</v>
      </c>
      <c r="P100" s="7">
        <v>78431.19</v>
      </c>
      <c r="Q100" s="24" t="s">
        <v>23</v>
      </c>
    </row>
    <row r="101" spans="1:17" x14ac:dyDescent="0.25">
      <c r="A101" t="s">
        <v>110</v>
      </c>
      <c r="B101" t="s">
        <v>30</v>
      </c>
      <c r="C101" t="s">
        <v>26</v>
      </c>
      <c r="D101" s="14" t="s">
        <v>20</v>
      </c>
      <c r="E101" s="5">
        <v>45658</v>
      </c>
      <c r="F101" s="5">
        <v>45838</v>
      </c>
      <c r="G101" s="6">
        <v>95000</v>
      </c>
      <c r="H101" s="6">
        <v>5614.5</v>
      </c>
      <c r="I101" s="6">
        <v>10071.58</v>
      </c>
      <c r="J101" s="6">
        <v>3430.92</v>
      </c>
      <c r="K101" s="6">
        <v>25</v>
      </c>
      <c r="L101" s="6">
        <v>0</v>
      </c>
      <c r="M101" s="7">
        <v>0</v>
      </c>
      <c r="N101" s="7">
        <v>0</v>
      </c>
      <c r="O101" s="7">
        <v>19142</v>
      </c>
      <c r="P101" s="7">
        <v>75858</v>
      </c>
      <c r="Q101" s="24" t="s">
        <v>21</v>
      </c>
    </row>
    <row r="102" spans="1:17" x14ac:dyDescent="0.25">
      <c r="A102" t="s">
        <v>111</v>
      </c>
      <c r="B102" t="s">
        <v>30</v>
      </c>
      <c r="C102" t="s">
        <v>26</v>
      </c>
      <c r="D102" s="14" t="s">
        <v>20</v>
      </c>
      <c r="E102" s="5">
        <v>45658</v>
      </c>
      <c r="F102" s="5">
        <v>45838</v>
      </c>
      <c r="G102" s="6">
        <v>95000</v>
      </c>
      <c r="H102" s="6">
        <v>5614.5</v>
      </c>
      <c r="I102" s="6">
        <v>10929.31</v>
      </c>
      <c r="J102" s="6">
        <v>0</v>
      </c>
      <c r="K102" s="6">
        <v>25</v>
      </c>
      <c r="L102" s="6">
        <v>0</v>
      </c>
      <c r="M102" s="7">
        <v>0</v>
      </c>
      <c r="N102" s="7">
        <v>0</v>
      </c>
      <c r="O102" s="7">
        <v>16568.809999999998</v>
      </c>
      <c r="P102" s="7">
        <v>78431.19</v>
      </c>
      <c r="Q102" s="24" t="s">
        <v>21</v>
      </c>
    </row>
    <row r="103" spans="1:17" x14ac:dyDescent="0.25">
      <c r="A103" t="s">
        <v>112</v>
      </c>
      <c r="B103" t="s">
        <v>30</v>
      </c>
      <c r="C103" t="s">
        <v>26</v>
      </c>
      <c r="D103" s="14" t="s">
        <v>20</v>
      </c>
      <c r="E103" s="5">
        <v>45658</v>
      </c>
      <c r="F103" s="5">
        <v>45838</v>
      </c>
      <c r="G103" s="6">
        <v>95000</v>
      </c>
      <c r="H103" s="6">
        <v>5614.5</v>
      </c>
      <c r="I103" s="6">
        <v>10929.31</v>
      </c>
      <c r="J103" s="6">
        <v>0</v>
      </c>
      <c r="K103" s="6">
        <v>25</v>
      </c>
      <c r="L103" s="6">
        <v>0</v>
      </c>
      <c r="M103" s="7">
        <v>0</v>
      </c>
      <c r="N103" s="7">
        <v>0</v>
      </c>
      <c r="O103" s="7">
        <v>16568.809999999998</v>
      </c>
      <c r="P103" s="7">
        <v>78431.19</v>
      </c>
      <c r="Q103" s="24" t="s">
        <v>21</v>
      </c>
    </row>
    <row r="104" spans="1:17" x14ac:dyDescent="0.25">
      <c r="A104" t="s">
        <v>113</v>
      </c>
      <c r="B104" t="s">
        <v>30</v>
      </c>
      <c r="C104" t="s">
        <v>26</v>
      </c>
      <c r="D104" s="14" t="s">
        <v>20</v>
      </c>
      <c r="E104" s="5">
        <v>45658</v>
      </c>
      <c r="F104" s="5">
        <v>45838</v>
      </c>
      <c r="G104" s="6">
        <v>95000</v>
      </c>
      <c r="H104" s="6">
        <v>5614.5</v>
      </c>
      <c r="I104" s="6">
        <v>10929.31</v>
      </c>
      <c r="J104" s="6">
        <v>0</v>
      </c>
      <c r="K104" s="6">
        <v>25</v>
      </c>
      <c r="L104" s="6">
        <v>0</v>
      </c>
      <c r="M104" s="7">
        <v>0</v>
      </c>
      <c r="N104" s="7">
        <v>0</v>
      </c>
      <c r="O104" s="7">
        <v>16568.809999999998</v>
      </c>
      <c r="P104" s="7">
        <v>78431.19</v>
      </c>
      <c r="Q104" s="24" t="s">
        <v>21</v>
      </c>
    </row>
    <row r="105" spans="1:17" x14ac:dyDescent="0.25">
      <c r="A105" t="s">
        <v>647</v>
      </c>
      <c r="B105" t="s">
        <v>48</v>
      </c>
      <c r="C105" t="s">
        <v>26</v>
      </c>
      <c r="D105" s="14" t="s">
        <v>20</v>
      </c>
      <c r="E105" s="23">
        <v>45717</v>
      </c>
      <c r="F105" s="23">
        <v>45900</v>
      </c>
      <c r="G105" s="6">
        <v>25000</v>
      </c>
      <c r="H105" s="6">
        <v>1477.5</v>
      </c>
      <c r="J105" s="6">
        <v>0</v>
      </c>
      <c r="K105" s="6">
        <v>25</v>
      </c>
      <c r="L105" s="6">
        <v>0</v>
      </c>
      <c r="M105" s="7">
        <v>0</v>
      </c>
      <c r="N105" s="7">
        <v>0</v>
      </c>
      <c r="O105" s="7">
        <v>1502.5</v>
      </c>
      <c r="P105" s="7">
        <v>23497.5</v>
      </c>
      <c r="Q105" s="24" t="s">
        <v>21</v>
      </c>
    </row>
    <row r="106" spans="1:17" x14ac:dyDescent="0.25">
      <c r="A106" t="s">
        <v>114</v>
      </c>
      <c r="B106" t="s">
        <v>115</v>
      </c>
      <c r="C106" t="s">
        <v>26</v>
      </c>
      <c r="D106" s="14" t="s">
        <v>20</v>
      </c>
      <c r="E106" s="5">
        <v>45717</v>
      </c>
      <c r="F106" s="5">
        <v>45900</v>
      </c>
      <c r="G106" s="6">
        <v>26000</v>
      </c>
      <c r="H106" s="6">
        <v>1536.6</v>
      </c>
      <c r="J106" s="6">
        <v>0</v>
      </c>
      <c r="K106" s="6">
        <v>25</v>
      </c>
      <c r="L106" s="6">
        <v>0</v>
      </c>
      <c r="M106" s="7">
        <v>0</v>
      </c>
      <c r="N106" s="7">
        <v>0</v>
      </c>
      <c r="O106" s="7">
        <v>1561.6</v>
      </c>
      <c r="P106" s="7">
        <v>24438.400000000001</v>
      </c>
      <c r="Q106" s="24" t="s">
        <v>21</v>
      </c>
    </row>
    <row r="107" spans="1:17" x14ac:dyDescent="0.25">
      <c r="A107" t="s">
        <v>116</v>
      </c>
      <c r="B107" t="s">
        <v>117</v>
      </c>
      <c r="C107" t="s">
        <v>26</v>
      </c>
      <c r="D107" s="14" t="s">
        <v>20</v>
      </c>
      <c r="E107" s="5">
        <v>45658</v>
      </c>
      <c r="F107" s="5">
        <v>45838</v>
      </c>
      <c r="G107" s="6">
        <v>95000</v>
      </c>
      <c r="H107" s="6">
        <v>5614.5</v>
      </c>
      <c r="I107" s="6">
        <v>10929.31</v>
      </c>
      <c r="J107" s="6">
        <v>0</v>
      </c>
      <c r="K107" s="6">
        <v>25</v>
      </c>
      <c r="L107" s="6">
        <v>0</v>
      </c>
      <c r="M107" s="7">
        <v>0</v>
      </c>
      <c r="N107" s="7">
        <v>0</v>
      </c>
      <c r="O107" s="7">
        <v>16568.809999999998</v>
      </c>
      <c r="P107" s="7">
        <v>78431.19</v>
      </c>
      <c r="Q107" s="24" t="s">
        <v>21</v>
      </c>
    </row>
    <row r="108" spans="1:17" x14ac:dyDescent="0.25">
      <c r="A108" t="s">
        <v>118</v>
      </c>
      <c r="B108" t="s">
        <v>30</v>
      </c>
      <c r="C108" t="s">
        <v>26</v>
      </c>
      <c r="D108" s="14" t="s">
        <v>20</v>
      </c>
      <c r="E108" s="5">
        <v>45658</v>
      </c>
      <c r="F108" s="5">
        <v>45838</v>
      </c>
      <c r="G108" s="6">
        <v>95000</v>
      </c>
      <c r="H108" s="6">
        <v>5614.5</v>
      </c>
      <c r="I108" s="6">
        <v>10929.31</v>
      </c>
      <c r="J108" s="6">
        <v>0</v>
      </c>
      <c r="K108" s="6">
        <v>25</v>
      </c>
      <c r="L108" s="6">
        <v>0</v>
      </c>
      <c r="M108" s="7">
        <v>0</v>
      </c>
      <c r="N108" s="7">
        <v>0</v>
      </c>
      <c r="O108" s="7">
        <v>16568.809999999998</v>
      </c>
      <c r="P108" s="7">
        <v>78431.19</v>
      </c>
      <c r="Q108" s="24" t="s">
        <v>23</v>
      </c>
    </row>
    <row r="109" spans="1:17" x14ac:dyDescent="0.25">
      <c r="A109" t="s">
        <v>119</v>
      </c>
      <c r="B109" t="s">
        <v>30</v>
      </c>
      <c r="C109" t="s">
        <v>26</v>
      </c>
      <c r="D109" s="14" t="s">
        <v>20</v>
      </c>
      <c r="E109" s="5">
        <v>45658</v>
      </c>
      <c r="F109" s="5">
        <v>45838</v>
      </c>
      <c r="G109" s="6">
        <v>95000</v>
      </c>
      <c r="H109" s="6">
        <v>5614.5</v>
      </c>
      <c r="I109" s="6">
        <v>10929.31</v>
      </c>
      <c r="J109" s="6">
        <v>0</v>
      </c>
      <c r="K109" s="6">
        <v>25</v>
      </c>
      <c r="L109" s="6">
        <v>0</v>
      </c>
      <c r="M109" s="7">
        <v>0</v>
      </c>
      <c r="N109" s="7">
        <v>0</v>
      </c>
      <c r="O109" s="7">
        <v>16568.809999999998</v>
      </c>
      <c r="P109" s="7">
        <v>78431.19</v>
      </c>
      <c r="Q109" s="24" t="s">
        <v>21</v>
      </c>
    </row>
    <row r="110" spans="1:17" x14ac:dyDescent="0.25">
      <c r="A110" t="s">
        <v>686</v>
      </c>
      <c r="B110" t="s">
        <v>115</v>
      </c>
      <c r="C110" t="s">
        <v>26</v>
      </c>
      <c r="D110" s="14" t="s">
        <v>20</v>
      </c>
      <c r="E110" s="5">
        <v>45748</v>
      </c>
      <c r="F110" s="5">
        <v>45930</v>
      </c>
      <c r="G110" s="6">
        <v>25000</v>
      </c>
      <c r="H110" s="6">
        <v>1477.5</v>
      </c>
      <c r="J110" s="6">
        <v>0</v>
      </c>
      <c r="K110" s="6">
        <v>25</v>
      </c>
      <c r="L110" s="6">
        <v>0</v>
      </c>
      <c r="M110" s="7">
        <v>0</v>
      </c>
      <c r="N110" s="7">
        <v>0</v>
      </c>
      <c r="O110" s="7">
        <v>1502.5</v>
      </c>
      <c r="P110" s="7">
        <v>23497.5</v>
      </c>
      <c r="Q110" s="24" t="s">
        <v>21</v>
      </c>
    </row>
    <row r="111" spans="1:17" x14ac:dyDescent="0.25">
      <c r="A111" t="s">
        <v>120</v>
      </c>
      <c r="B111" t="s">
        <v>18</v>
      </c>
      <c r="C111" t="s">
        <v>26</v>
      </c>
      <c r="D111" s="14" t="s">
        <v>20</v>
      </c>
      <c r="E111" s="5">
        <v>45658</v>
      </c>
      <c r="F111" s="5">
        <v>45838</v>
      </c>
      <c r="G111" s="6">
        <v>95000</v>
      </c>
      <c r="H111" s="6">
        <v>5614.5</v>
      </c>
      <c r="I111" s="6">
        <v>10929.31</v>
      </c>
      <c r="J111" s="6">
        <v>0</v>
      </c>
      <c r="K111" s="6">
        <v>25</v>
      </c>
      <c r="L111" s="6">
        <v>0</v>
      </c>
      <c r="M111" s="7">
        <v>0</v>
      </c>
      <c r="N111" s="7">
        <v>0</v>
      </c>
      <c r="O111" s="7">
        <v>16568.809999999998</v>
      </c>
      <c r="P111" s="7">
        <v>78431.19</v>
      </c>
      <c r="Q111" s="24" t="s">
        <v>21</v>
      </c>
    </row>
    <row r="112" spans="1:17" x14ac:dyDescent="0.25">
      <c r="A112" t="s">
        <v>121</v>
      </c>
      <c r="B112" t="s">
        <v>18</v>
      </c>
      <c r="C112" t="s">
        <v>26</v>
      </c>
      <c r="D112" s="14" t="s">
        <v>20</v>
      </c>
      <c r="E112" s="23">
        <v>45627</v>
      </c>
      <c r="F112" s="23">
        <v>45808</v>
      </c>
      <c r="G112" s="6">
        <v>95000</v>
      </c>
      <c r="H112" s="6">
        <v>5614.5</v>
      </c>
      <c r="I112" s="6">
        <v>10929.31</v>
      </c>
      <c r="J112" s="6">
        <v>0</v>
      </c>
      <c r="K112" s="6">
        <v>25</v>
      </c>
      <c r="L112" s="6">
        <v>0</v>
      </c>
      <c r="M112" s="7">
        <v>0</v>
      </c>
      <c r="N112" s="7">
        <v>0</v>
      </c>
      <c r="O112" s="7">
        <v>16568.809999999998</v>
      </c>
      <c r="P112" s="7">
        <v>78431.19</v>
      </c>
      <c r="Q112" s="24" t="s">
        <v>21</v>
      </c>
    </row>
    <row r="113" spans="1:17" x14ac:dyDescent="0.25">
      <c r="A113" t="s">
        <v>122</v>
      </c>
      <c r="B113" t="s">
        <v>18</v>
      </c>
      <c r="C113" t="s">
        <v>26</v>
      </c>
      <c r="D113" s="14" t="s">
        <v>20</v>
      </c>
      <c r="E113" s="5">
        <v>45717</v>
      </c>
      <c r="F113" s="5">
        <v>45900</v>
      </c>
      <c r="G113" s="6">
        <v>85000</v>
      </c>
      <c r="H113" s="6">
        <v>5023.5</v>
      </c>
      <c r="I113" s="6">
        <v>8577.06</v>
      </c>
      <c r="J113" s="6">
        <v>0</v>
      </c>
      <c r="K113" s="6">
        <v>25</v>
      </c>
      <c r="L113" s="6">
        <v>0</v>
      </c>
      <c r="M113" s="7">
        <v>0</v>
      </c>
      <c r="N113" s="7">
        <v>0</v>
      </c>
      <c r="O113" s="7">
        <v>13625.56</v>
      </c>
      <c r="P113" s="7">
        <v>71374.44</v>
      </c>
      <c r="Q113" s="24" t="s">
        <v>21</v>
      </c>
    </row>
    <row r="114" spans="1:17" x14ac:dyDescent="0.25">
      <c r="A114" t="s">
        <v>622</v>
      </c>
      <c r="B114" t="s">
        <v>177</v>
      </c>
      <c r="C114" t="s">
        <v>26</v>
      </c>
      <c r="D114" s="14" t="s">
        <v>20</v>
      </c>
      <c r="E114" s="23">
        <v>45689</v>
      </c>
      <c r="F114" s="23">
        <v>45869</v>
      </c>
      <c r="G114" s="6">
        <v>60000</v>
      </c>
      <c r="H114" s="6">
        <v>3546</v>
      </c>
      <c r="I114" s="6">
        <v>3486.65</v>
      </c>
      <c r="J114" s="6">
        <v>0</v>
      </c>
      <c r="K114" s="6">
        <v>25</v>
      </c>
      <c r="L114" s="6">
        <v>0</v>
      </c>
      <c r="M114" s="7">
        <v>0</v>
      </c>
      <c r="N114" s="7">
        <v>0</v>
      </c>
      <c r="O114" s="7">
        <v>7057.65</v>
      </c>
      <c r="P114" s="7">
        <v>52942.35</v>
      </c>
      <c r="Q114" s="24" t="s">
        <v>23</v>
      </c>
    </row>
    <row r="115" spans="1:17" x14ac:dyDescent="0.25">
      <c r="A115" t="s">
        <v>580</v>
      </c>
      <c r="B115" t="s">
        <v>115</v>
      </c>
      <c r="C115" t="s">
        <v>26</v>
      </c>
      <c r="D115" s="14" t="s">
        <v>20</v>
      </c>
      <c r="E115" s="23">
        <v>45658</v>
      </c>
      <c r="F115" s="23">
        <v>45838</v>
      </c>
      <c r="G115" s="6">
        <v>25000</v>
      </c>
      <c r="H115" s="6">
        <v>1477.5</v>
      </c>
      <c r="J115" s="6">
        <v>0</v>
      </c>
      <c r="K115" s="6">
        <v>25</v>
      </c>
      <c r="L115" s="6">
        <v>0</v>
      </c>
      <c r="M115" s="7">
        <v>0</v>
      </c>
      <c r="N115" s="7">
        <v>0</v>
      </c>
      <c r="O115" s="7">
        <v>1502.5</v>
      </c>
      <c r="P115" s="7">
        <v>23497.5</v>
      </c>
      <c r="Q115" s="24" t="s">
        <v>21</v>
      </c>
    </row>
    <row r="116" spans="1:17" x14ac:dyDescent="0.25">
      <c r="A116" t="s">
        <v>123</v>
      </c>
      <c r="B116" t="s">
        <v>30</v>
      </c>
      <c r="C116" t="s">
        <v>26</v>
      </c>
      <c r="D116" s="14" t="s">
        <v>20</v>
      </c>
      <c r="E116" s="5">
        <v>45658</v>
      </c>
      <c r="F116" s="5">
        <v>45838</v>
      </c>
      <c r="G116" s="6">
        <v>95000</v>
      </c>
      <c r="H116" s="6">
        <v>5614.5</v>
      </c>
      <c r="I116" s="6">
        <v>10929.31</v>
      </c>
      <c r="J116" s="6">
        <v>0</v>
      </c>
      <c r="K116" s="6">
        <v>25</v>
      </c>
      <c r="L116" s="6">
        <v>0</v>
      </c>
      <c r="M116" s="7">
        <v>0</v>
      </c>
      <c r="N116" s="7">
        <v>0</v>
      </c>
      <c r="O116" s="7">
        <v>16568.809999999998</v>
      </c>
      <c r="P116" s="7">
        <v>78431.19</v>
      </c>
      <c r="Q116" s="24" t="s">
        <v>21</v>
      </c>
    </row>
    <row r="117" spans="1:17" x14ac:dyDescent="0.25">
      <c r="A117" t="s">
        <v>124</v>
      </c>
      <c r="B117" t="s">
        <v>30</v>
      </c>
      <c r="C117" t="s">
        <v>26</v>
      </c>
      <c r="D117" s="14" t="s">
        <v>20</v>
      </c>
      <c r="E117" s="5">
        <v>45658</v>
      </c>
      <c r="F117" s="5">
        <v>45838</v>
      </c>
      <c r="G117" s="6">
        <v>95000</v>
      </c>
      <c r="H117" s="6">
        <v>5614.5</v>
      </c>
      <c r="I117" s="6">
        <v>10500.45</v>
      </c>
      <c r="J117" s="6">
        <v>2464.7800000000002</v>
      </c>
      <c r="K117" s="6">
        <v>25</v>
      </c>
      <c r="L117" s="6">
        <v>0</v>
      </c>
      <c r="M117" s="7">
        <v>0</v>
      </c>
      <c r="N117" s="7">
        <v>0</v>
      </c>
      <c r="O117" s="7">
        <v>18604.73</v>
      </c>
      <c r="P117" s="7">
        <v>76395.27</v>
      </c>
      <c r="Q117" s="24" t="s">
        <v>23</v>
      </c>
    </row>
    <row r="118" spans="1:17" x14ac:dyDescent="0.25">
      <c r="A118" t="s">
        <v>125</v>
      </c>
      <c r="B118" t="s">
        <v>30</v>
      </c>
      <c r="C118" t="s">
        <v>26</v>
      </c>
      <c r="D118" s="14" t="s">
        <v>20</v>
      </c>
      <c r="E118" s="5">
        <v>45658</v>
      </c>
      <c r="F118" s="5">
        <v>45838</v>
      </c>
      <c r="G118" s="6">
        <v>95000</v>
      </c>
      <c r="H118" s="6">
        <v>5614.5</v>
      </c>
      <c r="I118" s="6">
        <v>10929.31</v>
      </c>
      <c r="J118" s="6">
        <v>0</v>
      </c>
      <c r="K118" s="6">
        <v>25</v>
      </c>
      <c r="L118" s="6">
        <v>0</v>
      </c>
      <c r="M118" s="7">
        <v>0</v>
      </c>
      <c r="N118" s="7">
        <v>0</v>
      </c>
      <c r="O118" s="7">
        <v>16568.809999999998</v>
      </c>
      <c r="P118" s="7">
        <v>78431.19</v>
      </c>
      <c r="Q118" s="24" t="s">
        <v>21</v>
      </c>
    </row>
    <row r="119" spans="1:17" x14ac:dyDescent="0.25">
      <c r="A119" t="s">
        <v>126</v>
      </c>
      <c r="B119" t="s">
        <v>30</v>
      </c>
      <c r="C119" t="s">
        <v>26</v>
      </c>
      <c r="D119" s="14" t="s">
        <v>20</v>
      </c>
      <c r="E119" s="5">
        <v>45658</v>
      </c>
      <c r="F119" s="5">
        <v>45838</v>
      </c>
      <c r="G119" s="6">
        <v>95000</v>
      </c>
      <c r="H119" s="6">
        <v>5614.5</v>
      </c>
      <c r="I119" s="6">
        <v>10929.31</v>
      </c>
      <c r="J119" s="6">
        <v>0</v>
      </c>
      <c r="K119" s="6">
        <v>25</v>
      </c>
      <c r="L119" s="6">
        <v>0</v>
      </c>
      <c r="M119" s="7">
        <v>0</v>
      </c>
      <c r="N119" s="7">
        <v>0</v>
      </c>
      <c r="O119" s="7">
        <v>16568.809999999998</v>
      </c>
      <c r="P119" s="7">
        <v>78431.19</v>
      </c>
      <c r="Q119" s="24" t="s">
        <v>23</v>
      </c>
    </row>
    <row r="120" spans="1:17" x14ac:dyDescent="0.25">
      <c r="A120" t="s">
        <v>581</v>
      </c>
      <c r="B120" t="s">
        <v>48</v>
      </c>
      <c r="C120" t="s">
        <v>26</v>
      </c>
      <c r="D120" s="14" t="s">
        <v>20</v>
      </c>
      <c r="E120" s="23">
        <v>45658</v>
      </c>
      <c r="F120" s="23">
        <v>45838</v>
      </c>
      <c r="G120" s="6">
        <v>20000</v>
      </c>
      <c r="H120" s="6">
        <v>1182</v>
      </c>
      <c r="J120" s="6">
        <v>0</v>
      </c>
      <c r="K120" s="6">
        <v>25</v>
      </c>
      <c r="L120" s="6">
        <v>0</v>
      </c>
      <c r="M120" s="7">
        <v>0</v>
      </c>
      <c r="N120" s="7">
        <v>0</v>
      </c>
      <c r="O120" s="7">
        <v>1207</v>
      </c>
      <c r="P120" s="7">
        <v>18793</v>
      </c>
      <c r="Q120" s="24" t="s">
        <v>21</v>
      </c>
    </row>
    <row r="121" spans="1:17" x14ac:dyDescent="0.25">
      <c r="A121" t="s">
        <v>128</v>
      </c>
      <c r="B121" t="s">
        <v>30</v>
      </c>
      <c r="C121" t="s">
        <v>26</v>
      </c>
      <c r="D121" s="14" t="s">
        <v>20</v>
      </c>
      <c r="E121" s="5">
        <v>45658</v>
      </c>
      <c r="F121" s="5">
        <v>45838</v>
      </c>
      <c r="G121" s="6">
        <v>95000</v>
      </c>
      <c r="H121" s="6">
        <v>5614.5</v>
      </c>
      <c r="I121" s="6">
        <v>10929.31</v>
      </c>
      <c r="J121" s="6">
        <v>0</v>
      </c>
      <c r="K121" s="6">
        <v>25</v>
      </c>
      <c r="L121" s="6">
        <v>0</v>
      </c>
      <c r="M121" s="7">
        <v>0</v>
      </c>
      <c r="N121" s="7">
        <v>0</v>
      </c>
      <c r="O121" s="7">
        <v>16568.809999999998</v>
      </c>
      <c r="P121" s="7">
        <v>78431.19</v>
      </c>
      <c r="Q121" s="24" t="s">
        <v>21</v>
      </c>
    </row>
    <row r="122" spans="1:17" x14ac:dyDescent="0.25">
      <c r="A122" t="s">
        <v>129</v>
      </c>
      <c r="B122" t="s">
        <v>30</v>
      </c>
      <c r="C122" t="s">
        <v>26</v>
      </c>
      <c r="D122" s="14" t="s">
        <v>20</v>
      </c>
      <c r="E122" s="5">
        <v>45658</v>
      </c>
      <c r="F122" s="5">
        <v>45838</v>
      </c>
      <c r="G122" s="6">
        <v>95000</v>
      </c>
      <c r="H122" s="6">
        <v>5614.5</v>
      </c>
      <c r="I122" s="6">
        <v>10929.31</v>
      </c>
      <c r="J122" s="6">
        <v>0</v>
      </c>
      <c r="K122" s="6">
        <v>25</v>
      </c>
      <c r="L122" s="6">
        <v>0</v>
      </c>
      <c r="M122" s="7">
        <v>0</v>
      </c>
      <c r="N122" s="7">
        <v>0</v>
      </c>
      <c r="O122" s="7">
        <v>16568.809999999998</v>
      </c>
      <c r="P122" s="7">
        <v>78431.19</v>
      </c>
      <c r="Q122" s="24" t="s">
        <v>21</v>
      </c>
    </row>
    <row r="123" spans="1:17" x14ac:dyDescent="0.25">
      <c r="A123" t="s">
        <v>130</v>
      </c>
      <c r="B123" t="s">
        <v>34</v>
      </c>
      <c r="C123" t="s">
        <v>26</v>
      </c>
      <c r="D123" s="14" t="s">
        <v>20</v>
      </c>
      <c r="E123" s="21">
        <v>45689</v>
      </c>
      <c r="F123" s="21">
        <v>45869</v>
      </c>
      <c r="G123" s="6">
        <v>26000</v>
      </c>
      <c r="H123" s="6">
        <v>1536.6</v>
      </c>
      <c r="J123" s="6">
        <v>0</v>
      </c>
      <c r="K123" s="6">
        <v>25</v>
      </c>
      <c r="L123" s="6">
        <v>0</v>
      </c>
      <c r="M123" s="7">
        <v>0</v>
      </c>
      <c r="N123" s="7">
        <v>0</v>
      </c>
      <c r="O123" s="7">
        <v>1561.6</v>
      </c>
      <c r="P123" s="7">
        <v>24438.400000000001</v>
      </c>
      <c r="Q123" s="24" t="s">
        <v>21</v>
      </c>
    </row>
    <row r="124" spans="1:17" x14ac:dyDescent="0.25">
      <c r="A124" t="s">
        <v>688</v>
      </c>
      <c r="B124" t="s">
        <v>115</v>
      </c>
      <c r="C124" t="s">
        <v>26</v>
      </c>
      <c r="D124" s="14" t="s">
        <v>20</v>
      </c>
      <c r="E124" s="5">
        <v>45748</v>
      </c>
      <c r="F124" s="5">
        <v>45930</v>
      </c>
      <c r="G124" s="6">
        <v>25000</v>
      </c>
      <c r="H124" s="6">
        <v>1477.5</v>
      </c>
      <c r="J124" s="6">
        <v>0</v>
      </c>
      <c r="K124" s="6">
        <v>25</v>
      </c>
      <c r="L124" s="6">
        <v>0</v>
      </c>
      <c r="M124" s="7">
        <v>0</v>
      </c>
      <c r="N124" s="7">
        <v>0</v>
      </c>
      <c r="O124" s="7">
        <v>1502.5</v>
      </c>
      <c r="P124" s="7">
        <v>23497.5</v>
      </c>
      <c r="Q124" s="24" t="s">
        <v>21</v>
      </c>
    </row>
    <row r="125" spans="1:17" x14ac:dyDescent="0.25">
      <c r="A125" t="s">
        <v>131</v>
      </c>
      <c r="B125" t="s">
        <v>30</v>
      </c>
      <c r="C125" t="s">
        <v>26</v>
      </c>
      <c r="D125" s="14" t="s">
        <v>20</v>
      </c>
      <c r="E125" s="5">
        <v>45658</v>
      </c>
      <c r="F125" s="5">
        <v>45838</v>
      </c>
      <c r="G125" s="6">
        <v>95000</v>
      </c>
      <c r="H125" s="6">
        <v>5614.5</v>
      </c>
      <c r="I125" s="6">
        <v>10929.31</v>
      </c>
      <c r="J125" s="6">
        <v>0</v>
      </c>
      <c r="K125" s="6">
        <v>25</v>
      </c>
      <c r="L125" s="6">
        <v>0</v>
      </c>
      <c r="M125" s="7">
        <v>0</v>
      </c>
      <c r="N125" s="7">
        <v>0</v>
      </c>
      <c r="O125" s="7">
        <v>16568.809999999998</v>
      </c>
      <c r="P125" s="7">
        <v>78431.19</v>
      </c>
      <c r="Q125" s="24" t="s">
        <v>23</v>
      </c>
    </row>
    <row r="126" spans="1:17" x14ac:dyDescent="0.25">
      <c r="A126" t="s">
        <v>132</v>
      </c>
      <c r="B126" t="s">
        <v>133</v>
      </c>
      <c r="C126" t="s">
        <v>26</v>
      </c>
      <c r="D126" s="14" t="s">
        <v>20</v>
      </c>
      <c r="E126" s="23">
        <v>45627</v>
      </c>
      <c r="F126" s="23">
        <v>45808</v>
      </c>
      <c r="G126" s="6">
        <v>65000</v>
      </c>
      <c r="H126" s="6">
        <v>3841.5</v>
      </c>
      <c r="I126" s="6">
        <v>4427.55</v>
      </c>
      <c r="J126" s="6">
        <v>0</v>
      </c>
      <c r="K126" s="6">
        <v>25</v>
      </c>
      <c r="L126" s="6">
        <v>0</v>
      </c>
      <c r="M126" s="7">
        <v>0</v>
      </c>
      <c r="N126" s="7">
        <v>0</v>
      </c>
      <c r="O126" s="7">
        <v>8294.0499999999993</v>
      </c>
      <c r="P126" s="7">
        <v>56705.95</v>
      </c>
      <c r="Q126" s="24" t="s">
        <v>23</v>
      </c>
    </row>
    <row r="127" spans="1:17" x14ac:dyDescent="0.25">
      <c r="A127" t="s">
        <v>134</v>
      </c>
      <c r="B127" t="s">
        <v>18</v>
      </c>
      <c r="C127" t="s">
        <v>26</v>
      </c>
      <c r="D127" s="14" t="s">
        <v>20</v>
      </c>
      <c r="E127" s="23">
        <v>45627</v>
      </c>
      <c r="F127" s="23">
        <v>45808</v>
      </c>
      <c r="G127" s="6">
        <v>95000</v>
      </c>
      <c r="H127" s="6">
        <v>5614.5</v>
      </c>
      <c r="I127" s="6">
        <v>10929.31</v>
      </c>
      <c r="J127" s="6">
        <v>0</v>
      </c>
      <c r="K127" s="6">
        <v>25</v>
      </c>
      <c r="L127" s="6">
        <v>0</v>
      </c>
      <c r="M127" s="7">
        <v>0</v>
      </c>
      <c r="N127" s="7">
        <v>0</v>
      </c>
      <c r="O127" s="7">
        <v>16568.809999999998</v>
      </c>
      <c r="P127" s="7">
        <v>78431.19</v>
      </c>
      <c r="Q127" s="24" t="s">
        <v>23</v>
      </c>
    </row>
    <row r="128" spans="1:17" x14ac:dyDescent="0.25">
      <c r="A128" t="s">
        <v>135</v>
      </c>
      <c r="B128" t="s">
        <v>30</v>
      </c>
      <c r="C128" t="s">
        <v>26</v>
      </c>
      <c r="D128" s="14" t="s">
        <v>20</v>
      </c>
      <c r="E128" s="5">
        <v>45658</v>
      </c>
      <c r="F128" s="5">
        <v>45838</v>
      </c>
      <c r="G128" s="6">
        <v>95000</v>
      </c>
      <c r="H128" s="6">
        <v>5614.5</v>
      </c>
      <c r="I128" s="6">
        <v>10929.31</v>
      </c>
      <c r="J128" s="6">
        <v>637.65</v>
      </c>
      <c r="K128" s="6">
        <v>25</v>
      </c>
      <c r="L128" s="6">
        <v>0</v>
      </c>
      <c r="M128" s="7">
        <v>0</v>
      </c>
      <c r="N128" s="7">
        <v>0</v>
      </c>
      <c r="O128" s="7">
        <v>17206.46</v>
      </c>
      <c r="P128" s="7">
        <v>77793.540000000008</v>
      </c>
      <c r="Q128" s="24" t="s">
        <v>21</v>
      </c>
    </row>
    <row r="129" spans="1:17" x14ac:dyDescent="0.25">
      <c r="A129" t="s">
        <v>136</v>
      </c>
      <c r="B129" t="s">
        <v>34</v>
      </c>
      <c r="C129" t="s">
        <v>26</v>
      </c>
      <c r="D129" s="14" t="s">
        <v>20</v>
      </c>
      <c r="E129" s="5">
        <v>45717</v>
      </c>
      <c r="F129" s="5">
        <v>45900</v>
      </c>
      <c r="G129" s="6">
        <v>26000</v>
      </c>
      <c r="H129" s="6">
        <v>1536.6</v>
      </c>
      <c r="J129" s="6">
        <v>0</v>
      </c>
      <c r="K129" s="6">
        <v>25</v>
      </c>
      <c r="L129" s="6">
        <v>0</v>
      </c>
      <c r="M129" s="7">
        <v>0</v>
      </c>
      <c r="N129" s="7">
        <v>0</v>
      </c>
      <c r="O129" s="7">
        <v>1561.6</v>
      </c>
      <c r="P129" s="7">
        <v>24438.400000000001</v>
      </c>
      <c r="Q129" s="24" t="s">
        <v>21</v>
      </c>
    </row>
    <row r="130" spans="1:17" x14ac:dyDescent="0.25">
      <c r="A130" t="s">
        <v>137</v>
      </c>
      <c r="B130" t="s">
        <v>34</v>
      </c>
      <c r="C130" t="s">
        <v>26</v>
      </c>
      <c r="D130" s="14" t="s">
        <v>20</v>
      </c>
      <c r="E130" s="5">
        <v>45717</v>
      </c>
      <c r="F130" s="5">
        <v>45900</v>
      </c>
      <c r="G130" s="6">
        <v>26000</v>
      </c>
      <c r="H130" s="6">
        <v>1536.6</v>
      </c>
      <c r="J130" s="6">
        <v>0</v>
      </c>
      <c r="K130" s="6">
        <v>25</v>
      </c>
      <c r="L130" s="6">
        <v>0</v>
      </c>
      <c r="M130" s="7">
        <v>0</v>
      </c>
      <c r="N130" s="7">
        <v>0</v>
      </c>
      <c r="O130" s="7">
        <v>1561.6</v>
      </c>
      <c r="P130" s="7">
        <v>24438.400000000001</v>
      </c>
      <c r="Q130" s="24" t="s">
        <v>21</v>
      </c>
    </row>
    <row r="131" spans="1:17" x14ac:dyDescent="0.25">
      <c r="A131" t="s">
        <v>582</v>
      </c>
      <c r="B131" t="s">
        <v>48</v>
      </c>
      <c r="C131" t="s">
        <v>26</v>
      </c>
      <c r="D131" s="14" t="s">
        <v>20</v>
      </c>
      <c r="E131" s="23">
        <v>45658</v>
      </c>
      <c r="F131" s="23">
        <v>45838</v>
      </c>
      <c r="G131" s="6">
        <v>25000</v>
      </c>
      <c r="H131" s="6">
        <v>1477.5</v>
      </c>
      <c r="J131" s="6">
        <v>0</v>
      </c>
      <c r="K131" s="6">
        <v>25</v>
      </c>
      <c r="L131" s="6">
        <v>0</v>
      </c>
      <c r="M131" s="7">
        <v>0</v>
      </c>
      <c r="N131" s="7">
        <v>0</v>
      </c>
      <c r="O131" s="7">
        <v>1502.5</v>
      </c>
      <c r="P131" s="7">
        <v>23497.5</v>
      </c>
      <c r="Q131" s="24" t="s">
        <v>21</v>
      </c>
    </row>
    <row r="132" spans="1:17" x14ac:dyDescent="0.25">
      <c r="A132" t="s">
        <v>138</v>
      </c>
      <c r="B132" t="s">
        <v>18</v>
      </c>
      <c r="C132" t="s">
        <v>26</v>
      </c>
      <c r="D132" s="14" t="s">
        <v>20</v>
      </c>
      <c r="E132" s="23">
        <v>45627</v>
      </c>
      <c r="F132" s="23">
        <v>45808</v>
      </c>
      <c r="G132" s="6">
        <v>95000</v>
      </c>
      <c r="H132" s="6">
        <v>5614.5</v>
      </c>
      <c r="I132" s="6">
        <v>10929.31</v>
      </c>
      <c r="J132" s="6">
        <v>0</v>
      </c>
      <c r="K132" s="6">
        <v>25</v>
      </c>
      <c r="L132" s="6">
        <v>0</v>
      </c>
      <c r="M132" s="7">
        <v>0</v>
      </c>
      <c r="N132" s="7">
        <v>0</v>
      </c>
      <c r="O132" s="7">
        <v>16568.809999999998</v>
      </c>
      <c r="P132" s="7">
        <v>78431.19</v>
      </c>
      <c r="Q132" s="24" t="s">
        <v>21</v>
      </c>
    </row>
    <row r="133" spans="1:17" x14ac:dyDescent="0.25">
      <c r="A133" t="s">
        <v>139</v>
      </c>
      <c r="B133" t="s">
        <v>30</v>
      </c>
      <c r="C133" t="s">
        <v>26</v>
      </c>
      <c r="D133" s="14" t="s">
        <v>20</v>
      </c>
      <c r="E133" s="5">
        <v>45658</v>
      </c>
      <c r="F133" s="5">
        <v>45838</v>
      </c>
      <c r="G133" s="6">
        <v>95000</v>
      </c>
      <c r="H133" s="6">
        <v>5614.5</v>
      </c>
      <c r="I133" s="6">
        <v>10929.31</v>
      </c>
      <c r="J133" s="6">
        <v>0</v>
      </c>
      <c r="K133" s="6">
        <v>25</v>
      </c>
      <c r="L133" s="6">
        <v>0</v>
      </c>
      <c r="M133" s="7">
        <v>0</v>
      </c>
      <c r="N133" s="7">
        <v>0</v>
      </c>
      <c r="O133" s="7">
        <v>16568.809999999998</v>
      </c>
      <c r="P133" s="7">
        <v>78431.19</v>
      </c>
      <c r="Q133" s="24" t="s">
        <v>21</v>
      </c>
    </row>
    <row r="134" spans="1:17" x14ac:dyDescent="0.25">
      <c r="A134" t="s">
        <v>140</v>
      </c>
      <c r="B134" t="s">
        <v>30</v>
      </c>
      <c r="C134" t="s">
        <v>26</v>
      </c>
      <c r="D134" s="14" t="s">
        <v>20</v>
      </c>
      <c r="E134" s="5">
        <v>45658</v>
      </c>
      <c r="F134" s="5">
        <v>45838</v>
      </c>
      <c r="G134" s="6">
        <v>95000</v>
      </c>
      <c r="H134" s="6">
        <v>5614.5</v>
      </c>
      <c r="I134" s="6">
        <v>10929.31</v>
      </c>
      <c r="J134" s="6">
        <v>0</v>
      </c>
      <c r="K134" s="6">
        <v>25</v>
      </c>
      <c r="L134" s="6">
        <v>0</v>
      </c>
      <c r="M134" s="7">
        <v>0</v>
      </c>
      <c r="N134" s="7">
        <v>0</v>
      </c>
      <c r="O134" s="7">
        <v>16568.809999999998</v>
      </c>
      <c r="P134" s="7">
        <v>78431.19</v>
      </c>
      <c r="Q134" s="24" t="s">
        <v>21</v>
      </c>
    </row>
    <row r="135" spans="1:17" x14ac:dyDescent="0.25">
      <c r="A135" t="s">
        <v>141</v>
      </c>
      <c r="B135" t="s">
        <v>30</v>
      </c>
      <c r="C135" t="s">
        <v>26</v>
      </c>
      <c r="D135" s="14" t="s">
        <v>20</v>
      </c>
      <c r="E135" s="5">
        <v>45658</v>
      </c>
      <c r="F135" s="5">
        <v>45838</v>
      </c>
      <c r="G135" s="6">
        <v>95000</v>
      </c>
      <c r="H135" s="6">
        <v>5614.5</v>
      </c>
      <c r="I135" s="6">
        <v>10929.31</v>
      </c>
      <c r="J135" s="6">
        <v>0</v>
      </c>
      <c r="K135" s="6">
        <v>25</v>
      </c>
      <c r="L135" s="6">
        <v>0</v>
      </c>
      <c r="M135" s="7">
        <v>0</v>
      </c>
      <c r="N135" s="7">
        <v>0</v>
      </c>
      <c r="O135" s="7">
        <v>16568.809999999998</v>
      </c>
      <c r="P135" s="7">
        <v>78431.19</v>
      </c>
      <c r="Q135" s="24" t="s">
        <v>23</v>
      </c>
    </row>
    <row r="136" spans="1:17" x14ac:dyDescent="0.25">
      <c r="A136" t="s">
        <v>142</v>
      </c>
      <c r="B136" t="s">
        <v>30</v>
      </c>
      <c r="C136" t="s">
        <v>26</v>
      </c>
      <c r="D136" s="14" t="s">
        <v>20</v>
      </c>
      <c r="E136" s="5">
        <v>45658</v>
      </c>
      <c r="F136" s="5">
        <v>45838</v>
      </c>
      <c r="G136" s="6">
        <v>95000</v>
      </c>
      <c r="H136" s="6">
        <v>5614.5</v>
      </c>
      <c r="I136" s="6">
        <v>10929.31</v>
      </c>
      <c r="J136" s="6">
        <v>0</v>
      </c>
      <c r="K136" s="6">
        <v>25</v>
      </c>
      <c r="L136" s="6">
        <v>0</v>
      </c>
      <c r="M136" s="7">
        <v>0</v>
      </c>
      <c r="N136" s="7">
        <v>0</v>
      </c>
      <c r="O136" s="7">
        <v>16568.809999999998</v>
      </c>
      <c r="P136" s="7">
        <v>78431.19</v>
      </c>
      <c r="Q136" s="24" t="s">
        <v>21</v>
      </c>
    </row>
    <row r="137" spans="1:17" x14ac:dyDescent="0.25">
      <c r="A137" t="s">
        <v>583</v>
      </c>
      <c r="B137" t="s">
        <v>67</v>
      </c>
      <c r="C137" t="s">
        <v>26</v>
      </c>
      <c r="D137" s="14" t="s">
        <v>20</v>
      </c>
      <c r="E137" s="23">
        <v>45658</v>
      </c>
      <c r="F137" s="23">
        <v>45838</v>
      </c>
      <c r="G137" s="6">
        <v>25000</v>
      </c>
      <c r="H137" s="6">
        <v>1477.5</v>
      </c>
      <c r="J137" s="6">
        <v>0</v>
      </c>
      <c r="K137" s="6">
        <v>25</v>
      </c>
      <c r="L137" s="6">
        <v>0</v>
      </c>
      <c r="M137" s="7">
        <v>0</v>
      </c>
      <c r="N137" s="7">
        <v>0</v>
      </c>
      <c r="O137" s="7">
        <v>1502.5</v>
      </c>
      <c r="P137" s="7">
        <v>23497.5</v>
      </c>
      <c r="Q137" s="24" t="s">
        <v>21</v>
      </c>
    </row>
    <row r="138" spans="1:17" x14ac:dyDescent="0.25">
      <c r="A138" t="s">
        <v>143</v>
      </c>
      <c r="B138" t="s">
        <v>18</v>
      </c>
      <c r="C138" t="s">
        <v>26</v>
      </c>
      <c r="D138" s="14" t="s">
        <v>20</v>
      </c>
      <c r="E138" s="5">
        <v>45658</v>
      </c>
      <c r="F138" s="5">
        <v>45838</v>
      </c>
      <c r="G138" s="6">
        <v>95000</v>
      </c>
      <c r="H138" s="6">
        <v>5614.5</v>
      </c>
      <c r="I138" s="6">
        <v>10929.31</v>
      </c>
      <c r="J138" s="6">
        <v>0</v>
      </c>
      <c r="K138" s="6">
        <v>25</v>
      </c>
      <c r="L138" s="6">
        <v>0</v>
      </c>
      <c r="M138" s="7">
        <v>0</v>
      </c>
      <c r="N138" s="7">
        <v>0</v>
      </c>
      <c r="O138" s="7">
        <v>16568.809999999998</v>
      </c>
      <c r="P138" s="7">
        <v>78431.19</v>
      </c>
      <c r="Q138" s="24" t="s">
        <v>21</v>
      </c>
    </row>
    <row r="139" spans="1:17" x14ac:dyDescent="0.25">
      <c r="A139" t="s">
        <v>144</v>
      </c>
      <c r="B139" t="s">
        <v>34</v>
      </c>
      <c r="C139" t="s">
        <v>26</v>
      </c>
      <c r="D139" s="14" t="s">
        <v>20</v>
      </c>
      <c r="E139" s="5">
        <v>45717</v>
      </c>
      <c r="F139" s="5">
        <v>45900</v>
      </c>
      <c r="G139" s="6">
        <v>25000</v>
      </c>
      <c r="H139" s="6">
        <v>1477.5</v>
      </c>
      <c r="J139" s="6">
        <v>0</v>
      </c>
      <c r="K139" s="6">
        <v>25</v>
      </c>
      <c r="L139" s="6">
        <v>0</v>
      </c>
      <c r="M139" s="7">
        <v>0</v>
      </c>
      <c r="N139" s="7">
        <v>0</v>
      </c>
      <c r="O139" s="7">
        <v>1502.5</v>
      </c>
      <c r="P139" s="7">
        <v>23497.5</v>
      </c>
      <c r="Q139" s="24" t="s">
        <v>21</v>
      </c>
    </row>
    <row r="140" spans="1:17" x14ac:dyDescent="0.25">
      <c r="A140" t="s">
        <v>145</v>
      </c>
      <c r="B140" t="s">
        <v>30</v>
      </c>
      <c r="C140" t="s">
        <v>26</v>
      </c>
      <c r="D140" s="14" t="s">
        <v>20</v>
      </c>
      <c r="E140" s="5">
        <v>45658</v>
      </c>
      <c r="F140" s="5">
        <v>45838</v>
      </c>
      <c r="G140" s="6">
        <v>95000</v>
      </c>
      <c r="H140" s="6">
        <v>5614.5</v>
      </c>
      <c r="I140" s="6">
        <v>10929.31</v>
      </c>
      <c r="J140" s="6">
        <v>0</v>
      </c>
      <c r="K140" s="6">
        <v>25</v>
      </c>
      <c r="L140" s="6">
        <v>0</v>
      </c>
      <c r="M140" s="7">
        <v>0</v>
      </c>
      <c r="N140" s="7">
        <v>0</v>
      </c>
      <c r="O140" s="7">
        <v>16568.809999999998</v>
      </c>
      <c r="P140" s="7">
        <v>78431.19</v>
      </c>
      <c r="Q140" s="24" t="s">
        <v>21</v>
      </c>
    </row>
    <row r="141" spans="1:17" x14ac:dyDescent="0.25">
      <c r="A141" t="s">
        <v>146</v>
      </c>
      <c r="B141" t="s">
        <v>30</v>
      </c>
      <c r="C141" t="s">
        <v>26</v>
      </c>
      <c r="D141" s="14" t="s">
        <v>20</v>
      </c>
      <c r="E141" s="5">
        <v>45658</v>
      </c>
      <c r="F141" s="5">
        <v>45838</v>
      </c>
      <c r="G141" s="6">
        <v>95000</v>
      </c>
      <c r="H141" s="6">
        <v>5614.5</v>
      </c>
      <c r="I141" s="6">
        <v>10929.31</v>
      </c>
      <c r="J141" s="6">
        <v>0</v>
      </c>
      <c r="K141" s="6">
        <v>25</v>
      </c>
      <c r="L141" s="6">
        <v>0</v>
      </c>
      <c r="M141" s="7">
        <v>0</v>
      </c>
      <c r="N141" s="7">
        <v>0</v>
      </c>
      <c r="O141" s="7">
        <v>16568.809999999998</v>
      </c>
      <c r="P141" s="7">
        <v>78431.19</v>
      </c>
      <c r="Q141" s="24" t="s">
        <v>21</v>
      </c>
    </row>
    <row r="142" spans="1:17" x14ac:dyDescent="0.25">
      <c r="A142" t="s">
        <v>651</v>
      </c>
      <c r="B142" t="s">
        <v>115</v>
      </c>
      <c r="C142" t="s">
        <v>26</v>
      </c>
      <c r="D142" s="14" t="s">
        <v>20</v>
      </c>
      <c r="E142" s="23">
        <v>45717</v>
      </c>
      <c r="F142" s="23">
        <v>45900</v>
      </c>
      <c r="G142" s="6">
        <v>25000</v>
      </c>
      <c r="H142" s="6">
        <v>1477.5</v>
      </c>
      <c r="J142" s="6">
        <v>0</v>
      </c>
      <c r="K142" s="6">
        <v>25</v>
      </c>
      <c r="L142" s="6">
        <v>0</v>
      </c>
      <c r="M142" s="7">
        <v>0</v>
      </c>
      <c r="N142" s="7">
        <v>0</v>
      </c>
      <c r="O142" s="7">
        <v>1502.5</v>
      </c>
      <c r="P142" s="7">
        <v>23497.5</v>
      </c>
      <c r="Q142" s="24" t="s">
        <v>21</v>
      </c>
    </row>
    <row r="143" spans="1:17" x14ac:dyDescent="0.25">
      <c r="A143" t="s">
        <v>663</v>
      </c>
      <c r="B143" t="s">
        <v>115</v>
      </c>
      <c r="C143" t="s">
        <v>26</v>
      </c>
      <c r="D143" s="14" t="s">
        <v>20</v>
      </c>
      <c r="E143" s="23">
        <v>45717</v>
      </c>
      <c r="F143" s="23">
        <v>45900</v>
      </c>
      <c r="G143" s="6">
        <v>25000</v>
      </c>
      <c r="H143" s="6">
        <v>1477.5</v>
      </c>
      <c r="J143" s="6">
        <v>0</v>
      </c>
      <c r="K143" s="6">
        <v>25</v>
      </c>
      <c r="L143" s="6">
        <v>0</v>
      </c>
      <c r="M143" s="7">
        <v>0</v>
      </c>
      <c r="N143" s="7">
        <v>0</v>
      </c>
      <c r="O143" s="7">
        <v>1502.5</v>
      </c>
      <c r="P143" s="7">
        <v>23497.5</v>
      </c>
      <c r="Q143" s="24" t="s">
        <v>21</v>
      </c>
    </row>
    <row r="144" spans="1:17" x14ac:dyDescent="0.25">
      <c r="A144" t="s">
        <v>148</v>
      </c>
      <c r="B144" t="s">
        <v>115</v>
      </c>
      <c r="C144" t="s">
        <v>26</v>
      </c>
      <c r="D144" s="14" t="s">
        <v>20</v>
      </c>
      <c r="E144" s="5">
        <v>45717</v>
      </c>
      <c r="F144" s="5">
        <v>45900</v>
      </c>
      <c r="G144" s="6">
        <v>26000</v>
      </c>
      <c r="H144" s="6">
        <v>1536.6</v>
      </c>
      <c r="J144" s="6">
        <v>0</v>
      </c>
      <c r="K144" s="6">
        <v>25</v>
      </c>
      <c r="L144" s="6">
        <v>0</v>
      </c>
      <c r="M144" s="7">
        <v>0</v>
      </c>
      <c r="N144" s="7">
        <v>0</v>
      </c>
      <c r="O144" s="7">
        <v>1561.6</v>
      </c>
      <c r="P144" s="7">
        <v>24438.400000000001</v>
      </c>
      <c r="Q144" s="24" t="s">
        <v>21</v>
      </c>
    </row>
    <row r="145" spans="1:17" x14ac:dyDescent="0.25">
      <c r="A145" t="s">
        <v>149</v>
      </c>
      <c r="B145" t="s">
        <v>30</v>
      </c>
      <c r="C145" t="s">
        <v>26</v>
      </c>
      <c r="D145" s="14" t="s">
        <v>20</v>
      </c>
      <c r="E145" s="5">
        <v>45658</v>
      </c>
      <c r="F145" s="5">
        <v>45838</v>
      </c>
      <c r="G145" s="6">
        <v>95000</v>
      </c>
      <c r="H145" s="6">
        <v>5614.5</v>
      </c>
      <c r="I145" s="6">
        <v>10929.31</v>
      </c>
      <c r="J145" s="6">
        <v>0</v>
      </c>
      <c r="K145" s="6">
        <v>25</v>
      </c>
      <c r="L145" s="6">
        <v>0</v>
      </c>
      <c r="M145" s="7">
        <v>0</v>
      </c>
      <c r="N145" s="7">
        <v>0</v>
      </c>
      <c r="O145" s="7">
        <v>16568.809999999998</v>
      </c>
      <c r="P145" s="7">
        <v>78431.19</v>
      </c>
      <c r="Q145" s="24" t="s">
        <v>21</v>
      </c>
    </row>
    <row r="146" spans="1:17" x14ac:dyDescent="0.25">
      <c r="A146" t="s">
        <v>150</v>
      </c>
      <c r="B146" t="s">
        <v>30</v>
      </c>
      <c r="C146" t="s">
        <v>26</v>
      </c>
      <c r="D146" s="14" t="s">
        <v>20</v>
      </c>
      <c r="E146" s="5">
        <v>45658</v>
      </c>
      <c r="F146" s="5">
        <v>45838</v>
      </c>
      <c r="G146" s="6">
        <v>95000</v>
      </c>
      <c r="H146" s="6">
        <v>5614.5</v>
      </c>
      <c r="I146" s="6">
        <v>10929.31</v>
      </c>
      <c r="J146" s="6">
        <v>2997.28</v>
      </c>
      <c r="K146" s="6">
        <v>25</v>
      </c>
      <c r="L146" s="6">
        <v>0</v>
      </c>
      <c r="M146" s="7">
        <v>0</v>
      </c>
      <c r="N146" s="7">
        <v>0</v>
      </c>
      <c r="O146" s="7">
        <v>19566.089999999997</v>
      </c>
      <c r="P146" s="7">
        <v>75433.91</v>
      </c>
      <c r="Q146" s="24" t="s">
        <v>21</v>
      </c>
    </row>
    <row r="147" spans="1:17" x14ac:dyDescent="0.25">
      <c r="A147" t="s">
        <v>151</v>
      </c>
      <c r="B147" t="s">
        <v>30</v>
      </c>
      <c r="C147" t="s">
        <v>26</v>
      </c>
      <c r="D147" s="14" t="s">
        <v>20</v>
      </c>
      <c r="E147" s="5">
        <v>45658</v>
      </c>
      <c r="F147" s="5">
        <v>45838</v>
      </c>
      <c r="G147" s="6">
        <v>95000</v>
      </c>
      <c r="H147" s="6">
        <v>5614.5</v>
      </c>
      <c r="I147" s="6">
        <v>10929.31</v>
      </c>
      <c r="J147" s="6">
        <v>0</v>
      </c>
      <c r="K147" s="6">
        <v>25</v>
      </c>
      <c r="L147" s="6">
        <v>0</v>
      </c>
      <c r="M147" s="7">
        <v>0</v>
      </c>
      <c r="N147" s="7">
        <v>0</v>
      </c>
      <c r="O147" s="7">
        <v>16568.809999999998</v>
      </c>
      <c r="P147" s="7">
        <v>78431.19</v>
      </c>
      <c r="Q147" s="24" t="s">
        <v>21</v>
      </c>
    </row>
    <row r="148" spans="1:17" x14ac:dyDescent="0.25">
      <c r="A148" t="s">
        <v>584</v>
      </c>
      <c r="B148" t="s">
        <v>25</v>
      </c>
      <c r="C148" t="s">
        <v>26</v>
      </c>
      <c r="D148" s="14" t="s">
        <v>20</v>
      </c>
      <c r="E148" s="23">
        <v>45658</v>
      </c>
      <c r="F148" s="23">
        <v>45838</v>
      </c>
      <c r="G148" s="6">
        <v>25000</v>
      </c>
      <c r="H148" s="6">
        <v>1477.5</v>
      </c>
      <c r="J148" s="6">
        <v>0</v>
      </c>
      <c r="K148" s="6">
        <v>25</v>
      </c>
      <c r="L148" s="6">
        <v>0</v>
      </c>
      <c r="M148" s="7">
        <v>0</v>
      </c>
      <c r="N148" s="7">
        <v>0</v>
      </c>
      <c r="O148" s="7">
        <v>1502.5</v>
      </c>
      <c r="P148" s="7">
        <v>23497.5</v>
      </c>
      <c r="Q148" s="24" t="s">
        <v>21</v>
      </c>
    </row>
    <row r="149" spans="1:17" x14ac:dyDescent="0.25">
      <c r="A149" t="s">
        <v>661</v>
      </c>
      <c r="B149" t="s">
        <v>48</v>
      </c>
      <c r="C149" t="s">
        <v>26</v>
      </c>
      <c r="D149" s="14" t="s">
        <v>20</v>
      </c>
      <c r="E149" s="23">
        <v>45717</v>
      </c>
      <c r="F149" s="23">
        <v>45900</v>
      </c>
      <c r="G149" s="6">
        <v>25000</v>
      </c>
      <c r="H149" s="6">
        <v>1477.5</v>
      </c>
      <c r="J149" s="6">
        <v>0</v>
      </c>
      <c r="K149" s="6">
        <v>25</v>
      </c>
      <c r="L149" s="6">
        <v>0</v>
      </c>
      <c r="M149" s="7">
        <v>0</v>
      </c>
      <c r="N149" s="7">
        <v>0</v>
      </c>
      <c r="O149" s="7">
        <v>1502.5</v>
      </c>
      <c r="P149" s="7">
        <v>23497.5</v>
      </c>
      <c r="Q149" s="24" t="s">
        <v>21</v>
      </c>
    </row>
    <row r="150" spans="1:17" x14ac:dyDescent="0.25">
      <c r="A150" t="s">
        <v>152</v>
      </c>
      <c r="B150" t="s">
        <v>30</v>
      </c>
      <c r="C150" t="s">
        <v>26</v>
      </c>
      <c r="D150" s="14" t="s">
        <v>20</v>
      </c>
      <c r="E150" s="5">
        <v>45658</v>
      </c>
      <c r="F150" s="5">
        <v>45838</v>
      </c>
      <c r="G150" s="6">
        <v>95000</v>
      </c>
      <c r="H150" s="6">
        <v>5614.5</v>
      </c>
      <c r="I150" s="6">
        <v>10929.31</v>
      </c>
      <c r="J150" s="6">
        <v>0</v>
      </c>
      <c r="K150" s="6">
        <v>25</v>
      </c>
      <c r="L150" s="6">
        <v>0</v>
      </c>
      <c r="M150" s="7">
        <v>0</v>
      </c>
      <c r="N150" s="7">
        <v>0</v>
      </c>
      <c r="O150" s="7">
        <v>16568.809999999998</v>
      </c>
      <c r="P150" s="7">
        <v>78431.19</v>
      </c>
      <c r="Q150" s="24" t="s">
        <v>21</v>
      </c>
    </row>
    <row r="151" spans="1:17" x14ac:dyDescent="0.25">
      <c r="A151" t="s">
        <v>153</v>
      </c>
      <c r="B151" t="s">
        <v>30</v>
      </c>
      <c r="C151" t="s">
        <v>26</v>
      </c>
      <c r="D151" s="14" t="s">
        <v>20</v>
      </c>
      <c r="E151" s="5">
        <v>45658</v>
      </c>
      <c r="F151" s="5">
        <v>45838</v>
      </c>
      <c r="G151" s="6">
        <v>95000</v>
      </c>
      <c r="H151" s="6">
        <v>5614.5</v>
      </c>
      <c r="I151" s="6">
        <v>10929.31</v>
      </c>
      <c r="J151" s="6">
        <v>0</v>
      </c>
      <c r="K151" s="6">
        <v>25</v>
      </c>
      <c r="L151" s="6">
        <v>0</v>
      </c>
      <c r="M151" s="7">
        <v>0</v>
      </c>
      <c r="N151" s="7">
        <v>0</v>
      </c>
      <c r="O151" s="7">
        <v>16568.809999999998</v>
      </c>
      <c r="P151" s="7">
        <v>78431.19</v>
      </c>
      <c r="Q151" s="24" t="s">
        <v>21</v>
      </c>
    </row>
    <row r="152" spans="1:17" x14ac:dyDescent="0.25">
      <c r="A152" t="s">
        <v>154</v>
      </c>
      <c r="B152" t="s">
        <v>155</v>
      </c>
      <c r="C152" t="s">
        <v>26</v>
      </c>
      <c r="D152" s="14" t="s">
        <v>20</v>
      </c>
      <c r="E152" s="5">
        <v>45717</v>
      </c>
      <c r="F152" s="5">
        <v>45900</v>
      </c>
      <c r="G152" s="6">
        <v>25000</v>
      </c>
      <c r="H152" s="6">
        <v>1477.5</v>
      </c>
      <c r="J152" s="6">
        <v>0</v>
      </c>
      <c r="K152" s="6">
        <v>25</v>
      </c>
      <c r="L152" s="6">
        <v>0</v>
      </c>
      <c r="M152" s="7">
        <v>0</v>
      </c>
      <c r="N152" s="7">
        <v>0</v>
      </c>
      <c r="O152" s="7">
        <v>1502.5</v>
      </c>
      <c r="P152" s="7">
        <v>23497.5</v>
      </c>
      <c r="Q152" s="24" t="s">
        <v>21</v>
      </c>
    </row>
    <row r="153" spans="1:17" x14ac:dyDescent="0.25">
      <c r="A153" t="s">
        <v>624</v>
      </c>
      <c r="B153" t="s">
        <v>115</v>
      </c>
      <c r="C153" t="s">
        <v>26</v>
      </c>
      <c r="D153" s="14" t="s">
        <v>20</v>
      </c>
      <c r="E153" s="23">
        <v>45689</v>
      </c>
      <c r="F153" s="23">
        <v>45869</v>
      </c>
      <c r="G153" s="6">
        <v>25000</v>
      </c>
      <c r="H153" s="6">
        <v>1477.5</v>
      </c>
      <c r="J153" s="6">
        <v>0</v>
      </c>
      <c r="K153" s="6">
        <v>25</v>
      </c>
      <c r="L153" s="6">
        <v>0</v>
      </c>
      <c r="M153" s="7">
        <v>0</v>
      </c>
      <c r="N153" s="7">
        <v>0</v>
      </c>
      <c r="O153" s="7">
        <v>1502.5</v>
      </c>
      <c r="P153" s="7">
        <v>23497.5</v>
      </c>
      <c r="Q153" s="24" t="s">
        <v>21</v>
      </c>
    </row>
    <row r="154" spans="1:17" x14ac:dyDescent="0.25">
      <c r="A154" t="s">
        <v>585</v>
      </c>
      <c r="B154" t="s">
        <v>48</v>
      </c>
      <c r="C154" t="s">
        <v>26</v>
      </c>
      <c r="D154" s="14" t="s">
        <v>20</v>
      </c>
      <c r="E154" s="23">
        <v>45658</v>
      </c>
      <c r="F154" s="23">
        <v>45838</v>
      </c>
      <c r="G154" s="6">
        <v>25000</v>
      </c>
      <c r="H154" s="6">
        <v>1477.5</v>
      </c>
      <c r="J154" s="6">
        <v>0</v>
      </c>
      <c r="K154" s="6">
        <v>25</v>
      </c>
      <c r="L154" s="6">
        <v>0</v>
      </c>
      <c r="M154" s="7">
        <v>0</v>
      </c>
      <c r="N154" s="7">
        <v>0</v>
      </c>
      <c r="O154" s="7">
        <v>1502.5</v>
      </c>
      <c r="P154" s="7">
        <v>23497.5</v>
      </c>
      <c r="Q154" s="24" t="s">
        <v>21</v>
      </c>
    </row>
    <row r="155" spans="1:17" x14ac:dyDescent="0.25">
      <c r="A155" t="s">
        <v>586</v>
      </c>
      <c r="B155" t="s">
        <v>133</v>
      </c>
      <c r="C155" t="s">
        <v>26</v>
      </c>
      <c r="D155" s="14" t="s">
        <v>20</v>
      </c>
      <c r="E155" s="23">
        <v>45627</v>
      </c>
      <c r="F155" s="23">
        <v>45808</v>
      </c>
      <c r="G155" s="6">
        <v>70000</v>
      </c>
      <c r="H155" s="6">
        <v>4137</v>
      </c>
      <c r="I155" s="6">
        <v>5368.45</v>
      </c>
      <c r="J155" s="6">
        <v>0</v>
      </c>
      <c r="K155" s="6">
        <v>25</v>
      </c>
      <c r="L155" s="6">
        <v>0</v>
      </c>
      <c r="M155" s="7">
        <v>0</v>
      </c>
      <c r="N155" s="7">
        <v>0</v>
      </c>
      <c r="O155" s="7">
        <v>9530.4500000000007</v>
      </c>
      <c r="P155" s="7">
        <v>60469.55</v>
      </c>
      <c r="Q155" s="24" t="s">
        <v>23</v>
      </c>
    </row>
    <row r="156" spans="1:17" x14ac:dyDescent="0.25">
      <c r="A156" t="s">
        <v>156</v>
      </c>
      <c r="B156" t="s">
        <v>30</v>
      </c>
      <c r="C156" t="s">
        <v>26</v>
      </c>
      <c r="D156" s="14" t="s">
        <v>20</v>
      </c>
      <c r="E156" s="5">
        <v>45658</v>
      </c>
      <c r="F156" s="5">
        <v>45838</v>
      </c>
      <c r="G156" s="6">
        <v>95000</v>
      </c>
      <c r="H156" s="6">
        <v>5614.5</v>
      </c>
      <c r="I156" s="6">
        <v>10929.31</v>
      </c>
      <c r="J156" s="6">
        <v>0</v>
      </c>
      <c r="K156" s="6">
        <v>25</v>
      </c>
      <c r="L156" s="6">
        <v>0</v>
      </c>
      <c r="M156" s="7">
        <v>0</v>
      </c>
      <c r="N156" s="7">
        <v>0</v>
      </c>
      <c r="O156" s="7">
        <v>16568.809999999998</v>
      </c>
      <c r="P156" s="7">
        <v>78431.19</v>
      </c>
      <c r="Q156" s="24" t="s">
        <v>21</v>
      </c>
    </row>
    <row r="157" spans="1:17" x14ac:dyDescent="0.25">
      <c r="A157" t="s">
        <v>669</v>
      </c>
      <c r="B157" t="s">
        <v>25</v>
      </c>
      <c r="C157" t="s">
        <v>26</v>
      </c>
      <c r="D157" s="14" t="s">
        <v>20</v>
      </c>
      <c r="E157" s="23">
        <v>45717</v>
      </c>
      <c r="F157" s="23">
        <v>45900</v>
      </c>
      <c r="G157" s="6">
        <v>25000</v>
      </c>
      <c r="H157" s="6">
        <v>1477.5</v>
      </c>
      <c r="J157" s="6">
        <v>0</v>
      </c>
      <c r="K157" s="6">
        <v>25</v>
      </c>
      <c r="L157" s="6">
        <v>0</v>
      </c>
      <c r="M157" s="7">
        <v>0</v>
      </c>
      <c r="N157" s="7">
        <v>0</v>
      </c>
      <c r="O157" s="7">
        <v>1502.5</v>
      </c>
      <c r="P157" s="7">
        <v>23497.5</v>
      </c>
      <c r="Q157" s="24" t="s">
        <v>21</v>
      </c>
    </row>
    <row r="158" spans="1:17" x14ac:dyDescent="0.25">
      <c r="A158" t="s">
        <v>157</v>
      </c>
      <c r="B158" t="s">
        <v>30</v>
      </c>
      <c r="C158" t="s">
        <v>26</v>
      </c>
      <c r="D158" s="14" t="s">
        <v>20</v>
      </c>
      <c r="E158" s="5">
        <v>45658</v>
      </c>
      <c r="F158" s="5">
        <v>45838</v>
      </c>
      <c r="G158" s="6">
        <v>95000</v>
      </c>
      <c r="H158" s="6">
        <v>5614.5</v>
      </c>
      <c r="I158" s="6">
        <v>6375.3</v>
      </c>
      <c r="J158" s="6">
        <v>100</v>
      </c>
      <c r="K158" s="6">
        <v>25</v>
      </c>
      <c r="L158" s="6">
        <v>0</v>
      </c>
      <c r="M158" s="7">
        <v>0</v>
      </c>
      <c r="N158" s="7">
        <v>0</v>
      </c>
      <c r="O158" s="7">
        <v>12114.8</v>
      </c>
      <c r="P158" s="7">
        <v>82885.2</v>
      </c>
      <c r="Q158" s="24" t="s">
        <v>21</v>
      </c>
    </row>
    <row r="159" spans="1:17" x14ac:dyDescent="0.25">
      <c r="A159" t="s">
        <v>158</v>
      </c>
      <c r="B159" t="s">
        <v>30</v>
      </c>
      <c r="C159" t="s">
        <v>26</v>
      </c>
      <c r="D159" s="14" t="s">
        <v>20</v>
      </c>
      <c r="E159" s="5">
        <v>45658</v>
      </c>
      <c r="F159" s="5">
        <v>45838</v>
      </c>
      <c r="G159" s="6">
        <v>95000</v>
      </c>
      <c r="H159" s="6">
        <v>5614.5</v>
      </c>
      <c r="I159" s="6">
        <v>10071.58</v>
      </c>
      <c r="J159" s="6">
        <v>5678.88</v>
      </c>
      <c r="K159" s="6">
        <v>25</v>
      </c>
      <c r="L159" s="6">
        <v>0</v>
      </c>
      <c r="M159" s="7">
        <v>0</v>
      </c>
      <c r="N159" s="7">
        <v>0</v>
      </c>
      <c r="O159" s="7">
        <v>21389.96</v>
      </c>
      <c r="P159" s="7">
        <v>73610.040000000008</v>
      </c>
      <c r="Q159" s="24" t="s">
        <v>21</v>
      </c>
    </row>
    <row r="160" spans="1:17" x14ac:dyDescent="0.25">
      <c r="A160" t="s">
        <v>159</v>
      </c>
      <c r="B160" t="s">
        <v>34</v>
      </c>
      <c r="C160" t="s">
        <v>26</v>
      </c>
      <c r="D160" s="14" t="s">
        <v>20</v>
      </c>
      <c r="E160" s="21">
        <v>45689</v>
      </c>
      <c r="F160" s="21">
        <v>45869</v>
      </c>
      <c r="G160" s="6">
        <v>26000</v>
      </c>
      <c r="H160" s="6">
        <v>1536.6</v>
      </c>
      <c r="J160" s="6">
        <v>0</v>
      </c>
      <c r="K160" s="6">
        <v>25</v>
      </c>
      <c r="L160" s="6">
        <v>0</v>
      </c>
      <c r="M160" s="7">
        <v>0</v>
      </c>
      <c r="N160" s="7">
        <v>0</v>
      </c>
      <c r="O160" s="7">
        <v>1561.6</v>
      </c>
      <c r="P160" s="7">
        <v>24438.400000000001</v>
      </c>
      <c r="Q160" s="24" t="s">
        <v>21</v>
      </c>
    </row>
    <row r="161" spans="1:17" x14ac:dyDescent="0.25">
      <c r="A161" t="s">
        <v>161</v>
      </c>
      <c r="B161" t="s">
        <v>30</v>
      </c>
      <c r="C161" t="s">
        <v>26</v>
      </c>
      <c r="D161" s="14" t="s">
        <v>20</v>
      </c>
      <c r="E161" s="5">
        <v>45658</v>
      </c>
      <c r="F161" s="5">
        <v>45838</v>
      </c>
      <c r="G161" s="6">
        <v>95000</v>
      </c>
      <c r="H161" s="6">
        <v>5614.5</v>
      </c>
      <c r="I161" s="6">
        <v>10929.31</v>
      </c>
      <c r="J161" s="6">
        <v>0</v>
      </c>
      <c r="K161" s="6">
        <v>25</v>
      </c>
      <c r="L161" s="6">
        <v>0</v>
      </c>
      <c r="M161" s="7">
        <v>0</v>
      </c>
      <c r="N161" s="7">
        <v>0</v>
      </c>
      <c r="O161" s="7">
        <v>16568.809999999998</v>
      </c>
      <c r="P161" s="7">
        <v>78431.19</v>
      </c>
      <c r="Q161" s="24" t="s">
        <v>21</v>
      </c>
    </row>
    <row r="162" spans="1:17" x14ac:dyDescent="0.25">
      <c r="A162" t="s">
        <v>162</v>
      </c>
      <c r="B162" t="s">
        <v>30</v>
      </c>
      <c r="C162" t="s">
        <v>26</v>
      </c>
      <c r="D162" s="14" t="s">
        <v>20</v>
      </c>
      <c r="E162" s="5">
        <v>45658</v>
      </c>
      <c r="F162" s="5">
        <v>45838</v>
      </c>
      <c r="G162" s="6">
        <v>95000</v>
      </c>
      <c r="H162" s="6">
        <v>5614.5</v>
      </c>
      <c r="I162" s="6">
        <v>10929.31</v>
      </c>
      <c r="J162" s="6">
        <v>749.32</v>
      </c>
      <c r="K162" s="6">
        <v>25</v>
      </c>
      <c r="L162" s="6">
        <v>0</v>
      </c>
      <c r="M162" s="7">
        <v>0</v>
      </c>
      <c r="N162" s="7">
        <v>0</v>
      </c>
      <c r="O162" s="7">
        <v>17318.129999999997</v>
      </c>
      <c r="P162" s="7">
        <v>77681.87</v>
      </c>
      <c r="Q162" s="24" t="s">
        <v>23</v>
      </c>
    </row>
    <row r="163" spans="1:17" x14ac:dyDescent="0.25">
      <c r="A163" t="s">
        <v>163</v>
      </c>
      <c r="B163" t="s">
        <v>30</v>
      </c>
      <c r="C163" t="s">
        <v>26</v>
      </c>
      <c r="D163" s="14" t="s">
        <v>20</v>
      </c>
      <c r="E163" s="5">
        <v>45658</v>
      </c>
      <c r="F163" s="5">
        <v>45838</v>
      </c>
      <c r="G163" s="6">
        <v>95000</v>
      </c>
      <c r="H163" s="6">
        <v>5614.5</v>
      </c>
      <c r="I163" s="6">
        <v>10929.31</v>
      </c>
      <c r="J163" s="6">
        <v>0</v>
      </c>
      <c r="K163" s="6">
        <v>25</v>
      </c>
      <c r="L163" s="6">
        <v>0</v>
      </c>
      <c r="M163" s="7">
        <v>0</v>
      </c>
      <c r="N163" s="7">
        <v>0</v>
      </c>
      <c r="O163" s="7">
        <v>16568.809999999998</v>
      </c>
      <c r="P163" s="7">
        <v>78431.19</v>
      </c>
      <c r="Q163" s="24" t="s">
        <v>21</v>
      </c>
    </row>
    <row r="164" spans="1:17" x14ac:dyDescent="0.25">
      <c r="A164" t="s">
        <v>164</v>
      </c>
      <c r="B164" t="s">
        <v>34</v>
      </c>
      <c r="C164" t="s">
        <v>26</v>
      </c>
      <c r="D164" s="14" t="s">
        <v>20</v>
      </c>
      <c r="E164" s="5">
        <v>45717</v>
      </c>
      <c r="F164" s="5">
        <v>45900</v>
      </c>
      <c r="G164" s="6">
        <v>26000</v>
      </c>
      <c r="H164" s="6">
        <v>1536.6</v>
      </c>
      <c r="J164" s="6">
        <v>0</v>
      </c>
      <c r="K164" s="6">
        <v>25</v>
      </c>
      <c r="L164" s="6">
        <v>0</v>
      </c>
      <c r="M164" s="7">
        <v>0</v>
      </c>
      <c r="N164" s="7">
        <v>0</v>
      </c>
      <c r="O164" s="7">
        <v>1561.6</v>
      </c>
      <c r="P164" s="7">
        <v>24438.400000000001</v>
      </c>
      <c r="Q164" s="24" t="s">
        <v>21</v>
      </c>
    </row>
    <row r="165" spans="1:17" x14ac:dyDescent="0.25">
      <c r="A165" t="s">
        <v>165</v>
      </c>
      <c r="B165" t="s">
        <v>30</v>
      </c>
      <c r="C165" t="s">
        <v>26</v>
      </c>
      <c r="D165" s="14" t="s">
        <v>20</v>
      </c>
      <c r="E165" s="5">
        <v>45658</v>
      </c>
      <c r="F165" s="5">
        <v>45838</v>
      </c>
      <c r="G165" s="6">
        <v>95000</v>
      </c>
      <c r="H165" s="6">
        <v>5614.5</v>
      </c>
      <c r="I165" s="6">
        <v>10929.31</v>
      </c>
      <c r="J165" s="6">
        <v>0</v>
      </c>
      <c r="K165" s="6">
        <v>25</v>
      </c>
      <c r="L165" s="6">
        <v>0</v>
      </c>
      <c r="M165" s="7">
        <v>0</v>
      </c>
      <c r="N165" s="7">
        <v>0</v>
      </c>
      <c r="O165" s="7">
        <v>16568.809999999998</v>
      </c>
      <c r="P165" s="7">
        <v>78431.19</v>
      </c>
      <c r="Q165" s="24" t="s">
        <v>21</v>
      </c>
    </row>
    <row r="166" spans="1:17" x14ac:dyDescent="0.25">
      <c r="A166" t="s">
        <v>166</v>
      </c>
      <c r="B166" t="s">
        <v>30</v>
      </c>
      <c r="C166" t="s">
        <v>26</v>
      </c>
      <c r="D166" s="14" t="s">
        <v>20</v>
      </c>
      <c r="E166" s="5">
        <v>45658</v>
      </c>
      <c r="F166" s="5">
        <v>45838</v>
      </c>
      <c r="G166" s="6">
        <v>95000</v>
      </c>
      <c r="H166" s="6">
        <v>5614.5</v>
      </c>
      <c r="I166" s="6">
        <v>10929.31</v>
      </c>
      <c r="J166" s="6">
        <v>100</v>
      </c>
      <c r="K166" s="6">
        <v>25</v>
      </c>
      <c r="L166" s="6">
        <v>0</v>
      </c>
      <c r="M166" s="7">
        <v>0</v>
      </c>
      <c r="N166" s="7">
        <v>0</v>
      </c>
      <c r="O166" s="7">
        <v>16668.809999999998</v>
      </c>
      <c r="P166" s="7">
        <v>78331.19</v>
      </c>
      <c r="Q166" s="24" t="s">
        <v>21</v>
      </c>
    </row>
    <row r="167" spans="1:17" x14ac:dyDescent="0.25">
      <c r="A167" t="s">
        <v>655</v>
      </c>
      <c r="B167" t="s">
        <v>48</v>
      </c>
      <c r="C167" t="s">
        <v>26</v>
      </c>
      <c r="D167" s="14" t="s">
        <v>20</v>
      </c>
      <c r="E167" s="23">
        <v>45717</v>
      </c>
      <c r="F167" s="23">
        <v>45900</v>
      </c>
      <c r="G167" s="6">
        <v>25000</v>
      </c>
      <c r="H167" s="6">
        <v>1477.5</v>
      </c>
      <c r="J167" s="6">
        <v>0</v>
      </c>
      <c r="K167" s="6">
        <v>25</v>
      </c>
      <c r="L167" s="6">
        <v>0</v>
      </c>
      <c r="M167" s="7">
        <v>0</v>
      </c>
      <c r="N167" s="7">
        <v>0</v>
      </c>
      <c r="O167" s="7">
        <v>1502.5</v>
      </c>
      <c r="P167" s="7">
        <v>23497.5</v>
      </c>
      <c r="Q167" s="24" t="s">
        <v>21</v>
      </c>
    </row>
    <row r="168" spans="1:17" x14ac:dyDescent="0.25">
      <c r="A168" t="s">
        <v>626</v>
      </c>
      <c r="B168" t="s">
        <v>115</v>
      </c>
      <c r="C168" t="s">
        <v>26</v>
      </c>
      <c r="D168" s="14" t="s">
        <v>20</v>
      </c>
      <c r="E168" s="23">
        <v>45689</v>
      </c>
      <c r="F168" s="23">
        <v>45869</v>
      </c>
      <c r="G168" s="6">
        <v>25000</v>
      </c>
      <c r="H168" s="6">
        <v>1477.5</v>
      </c>
      <c r="J168" s="6">
        <v>0</v>
      </c>
      <c r="K168" s="6">
        <v>25</v>
      </c>
      <c r="L168" s="6">
        <v>0</v>
      </c>
      <c r="M168" s="7">
        <v>0</v>
      </c>
      <c r="N168" s="7">
        <v>0</v>
      </c>
      <c r="O168" s="7">
        <v>1502.5</v>
      </c>
      <c r="P168" s="7">
        <v>23497.5</v>
      </c>
      <c r="Q168" s="24" t="s">
        <v>21</v>
      </c>
    </row>
    <row r="169" spans="1:17" x14ac:dyDescent="0.25">
      <c r="A169" t="s">
        <v>657</v>
      </c>
      <c r="B169" t="s">
        <v>115</v>
      </c>
      <c r="C169" t="s">
        <v>26</v>
      </c>
      <c r="D169" s="14" t="s">
        <v>20</v>
      </c>
      <c r="E169" s="23">
        <v>45717</v>
      </c>
      <c r="F169" s="23">
        <v>45900</v>
      </c>
      <c r="G169" s="6">
        <v>25000</v>
      </c>
      <c r="H169" s="6">
        <v>1477.5</v>
      </c>
      <c r="J169" s="6">
        <v>0</v>
      </c>
      <c r="K169" s="6">
        <v>25</v>
      </c>
      <c r="L169" s="6">
        <v>0</v>
      </c>
      <c r="M169" s="7">
        <v>0</v>
      </c>
      <c r="N169" s="7">
        <v>0</v>
      </c>
      <c r="O169" s="7">
        <v>1502.5</v>
      </c>
      <c r="P169" s="7">
        <v>23497.5</v>
      </c>
      <c r="Q169" s="24" t="s">
        <v>21</v>
      </c>
    </row>
    <row r="170" spans="1:17" x14ac:dyDescent="0.25">
      <c r="A170" t="s">
        <v>167</v>
      </c>
      <c r="B170" t="s">
        <v>30</v>
      </c>
      <c r="C170" t="s">
        <v>26</v>
      </c>
      <c r="D170" s="14" t="s">
        <v>20</v>
      </c>
      <c r="E170" s="5">
        <v>45658</v>
      </c>
      <c r="F170" s="5">
        <v>45838</v>
      </c>
      <c r="G170" s="6">
        <v>95000</v>
      </c>
      <c r="H170" s="6">
        <v>5614.5</v>
      </c>
      <c r="I170" s="6">
        <v>10929.31</v>
      </c>
      <c r="J170" s="6">
        <v>0</v>
      </c>
      <c r="K170" s="6">
        <v>25</v>
      </c>
      <c r="L170" s="6">
        <v>0</v>
      </c>
      <c r="M170" s="7">
        <v>0</v>
      </c>
      <c r="N170" s="7">
        <v>0</v>
      </c>
      <c r="O170" s="7">
        <v>16568.809999999998</v>
      </c>
      <c r="P170" s="7">
        <v>78431.19</v>
      </c>
      <c r="Q170" s="24" t="s">
        <v>23</v>
      </c>
    </row>
    <row r="171" spans="1:17" x14ac:dyDescent="0.25">
      <c r="A171" t="s">
        <v>168</v>
      </c>
      <c r="B171" t="s">
        <v>30</v>
      </c>
      <c r="C171" t="s">
        <v>26</v>
      </c>
      <c r="D171" s="14" t="s">
        <v>20</v>
      </c>
      <c r="E171" s="5">
        <v>45658</v>
      </c>
      <c r="F171" s="5">
        <v>45838</v>
      </c>
      <c r="G171" s="6">
        <v>95000</v>
      </c>
      <c r="H171" s="6">
        <v>5614.5</v>
      </c>
      <c r="I171" s="6">
        <v>10929.31</v>
      </c>
      <c r="J171" s="6">
        <v>1498.64</v>
      </c>
      <c r="K171" s="6">
        <v>25</v>
      </c>
      <c r="L171" s="6">
        <v>0</v>
      </c>
      <c r="M171" s="7">
        <v>0</v>
      </c>
      <c r="N171" s="7">
        <v>0</v>
      </c>
      <c r="O171" s="7">
        <v>18067.449999999997</v>
      </c>
      <c r="P171" s="7">
        <v>76932.55</v>
      </c>
      <c r="Q171" s="24" t="s">
        <v>23</v>
      </c>
    </row>
    <row r="172" spans="1:17" x14ac:dyDescent="0.25">
      <c r="A172" t="s">
        <v>169</v>
      </c>
      <c r="B172" t="s">
        <v>30</v>
      </c>
      <c r="C172" t="s">
        <v>26</v>
      </c>
      <c r="D172" s="14" t="s">
        <v>20</v>
      </c>
      <c r="E172" s="5">
        <v>45658</v>
      </c>
      <c r="F172" s="5">
        <v>45838</v>
      </c>
      <c r="G172" s="6">
        <v>95000</v>
      </c>
      <c r="H172" s="6">
        <v>5614.5</v>
      </c>
      <c r="I172" s="6">
        <v>10929.31</v>
      </c>
      <c r="J172" s="6">
        <v>0</v>
      </c>
      <c r="K172" s="6">
        <v>25</v>
      </c>
      <c r="L172" s="6">
        <v>0</v>
      </c>
      <c r="M172" s="7">
        <v>0</v>
      </c>
      <c r="N172" s="7">
        <v>0</v>
      </c>
      <c r="O172" s="7">
        <v>16568.809999999998</v>
      </c>
      <c r="P172" s="7">
        <v>78431.19</v>
      </c>
      <c r="Q172" s="24" t="s">
        <v>21</v>
      </c>
    </row>
    <row r="173" spans="1:17" x14ac:dyDescent="0.25">
      <c r="A173" t="s">
        <v>690</v>
      </c>
      <c r="B173" t="s">
        <v>115</v>
      </c>
      <c r="C173" t="s">
        <v>26</v>
      </c>
      <c r="D173" s="14" t="s">
        <v>20</v>
      </c>
      <c r="E173" s="5">
        <v>45748</v>
      </c>
      <c r="F173" s="5">
        <v>45930</v>
      </c>
      <c r="G173" s="6">
        <v>25000</v>
      </c>
      <c r="H173" s="6">
        <v>1477.5</v>
      </c>
      <c r="J173" s="6">
        <v>0</v>
      </c>
      <c r="K173" s="6">
        <v>25</v>
      </c>
      <c r="L173" s="6">
        <v>0</v>
      </c>
      <c r="M173" s="7">
        <v>0</v>
      </c>
      <c r="N173" s="7">
        <v>0</v>
      </c>
      <c r="O173" s="7">
        <v>1502.5</v>
      </c>
      <c r="P173" s="7">
        <v>23497.5</v>
      </c>
      <c r="Q173" s="24" t="s">
        <v>21</v>
      </c>
    </row>
    <row r="174" spans="1:17" x14ac:dyDescent="0.25">
      <c r="A174" t="s">
        <v>170</v>
      </c>
      <c r="B174" t="s">
        <v>115</v>
      </c>
      <c r="C174" t="s">
        <v>26</v>
      </c>
      <c r="D174" s="14" t="s">
        <v>20</v>
      </c>
      <c r="E174" s="5">
        <v>45717</v>
      </c>
      <c r="F174" s="5">
        <v>45900</v>
      </c>
      <c r="G174" s="6">
        <v>26000</v>
      </c>
      <c r="H174" s="6">
        <v>1536.6</v>
      </c>
      <c r="J174" s="6">
        <v>0</v>
      </c>
      <c r="K174" s="6">
        <v>25</v>
      </c>
      <c r="L174" s="6">
        <v>0</v>
      </c>
      <c r="M174" s="7">
        <v>0</v>
      </c>
      <c r="N174" s="7">
        <v>0</v>
      </c>
      <c r="O174" s="7">
        <v>1561.6</v>
      </c>
      <c r="P174" s="7">
        <v>24438.400000000001</v>
      </c>
      <c r="Q174" s="24" t="s">
        <v>21</v>
      </c>
    </row>
    <row r="175" spans="1:17" x14ac:dyDescent="0.25">
      <c r="A175" t="s">
        <v>171</v>
      </c>
      <c r="B175" t="s">
        <v>30</v>
      </c>
      <c r="C175" t="s">
        <v>26</v>
      </c>
      <c r="D175" s="14" t="s">
        <v>20</v>
      </c>
      <c r="E175" s="5">
        <v>45658</v>
      </c>
      <c r="F175" s="5">
        <v>45838</v>
      </c>
      <c r="G175" s="6">
        <v>95000</v>
      </c>
      <c r="H175" s="6">
        <v>5614.5</v>
      </c>
      <c r="I175" s="6">
        <v>10929.31</v>
      </c>
      <c r="J175" s="6">
        <v>0</v>
      </c>
      <c r="K175" s="6">
        <v>25</v>
      </c>
      <c r="L175" s="6">
        <v>0</v>
      </c>
      <c r="M175" s="7">
        <v>0</v>
      </c>
      <c r="N175" s="7">
        <v>0</v>
      </c>
      <c r="O175" s="7">
        <v>16568.809999999998</v>
      </c>
      <c r="P175" s="7">
        <v>78431.19</v>
      </c>
      <c r="Q175" s="24" t="s">
        <v>21</v>
      </c>
    </row>
    <row r="176" spans="1:17" x14ac:dyDescent="0.25">
      <c r="A176" t="s">
        <v>172</v>
      </c>
      <c r="B176" t="s">
        <v>34</v>
      </c>
      <c r="C176" t="s">
        <v>26</v>
      </c>
      <c r="D176" s="14" t="s">
        <v>20</v>
      </c>
      <c r="E176" s="23">
        <v>45627</v>
      </c>
      <c r="F176" s="23">
        <v>45808</v>
      </c>
      <c r="G176" s="6">
        <v>25000</v>
      </c>
      <c r="H176" s="6">
        <v>1477.5</v>
      </c>
      <c r="J176" s="6">
        <v>0</v>
      </c>
      <c r="K176" s="6">
        <v>25</v>
      </c>
      <c r="L176" s="6">
        <v>0</v>
      </c>
      <c r="M176" s="7">
        <v>0</v>
      </c>
      <c r="N176" s="7">
        <v>0</v>
      </c>
      <c r="O176" s="7">
        <v>1502.5</v>
      </c>
      <c r="P176" s="7">
        <v>23497.5</v>
      </c>
      <c r="Q176" s="24" t="s">
        <v>23</v>
      </c>
    </row>
    <row r="177" spans="1:17" x14ac:dyDescent="0.25">
      <c r="A177" t="s">
        <v>173</v>
      </c>
      <c r="B177" t="s">
        <v>18</v>
      </c>
      <c r="C177" t="s">
        <v>26</v>
      </c>
      <c r="D177" s="14" t="s">
        <v>20</v>
      </c>
      <c r="E177" s="5">
        <v>45658</v>
      </c>
      <c r="F177" s="5">
        <v>45838</v>
      </c>
      <c r="G177" s="6">
        <v>95000</v>
      </c>
      <c r="H177" s="6">
        <v>5614.5</v>
      </c>
      <c r="I177" s="6">
        <v>10929.31</v>
      </c>
      <c r="J177" s="6">
        <v>2894.01</v>
      </c>
      <c r="K177" s="6">
        <v>25</v>
      </c>
      <c r="L177" s="6">
        <v>0</v>
      </c>
      <c r="M177" s="7">
        <v>0</v>
      </c>
      <c r="N177" s="7">
        <v>0</v>
      </c>
      <c r="O177" s="7">
        <v>19462.82</v>
      </c>
      <c r="P177" s="7">
        <v>75537.179999999993</v>
      </c>
      <c r="Q177" s="24" t="s">
        <v>23</v>
      </c>
    </row>
    <row r="178" spans="1:17" x14ac:dyDescent="0.25">
      <c r="A178" t="s">
        <v>174</v>
      </c>
      <c r="B178" t="s">
        <v>30</v>
      </c>
      <c r="C178" t="s">
        <v>26</v>
      </c>
      <c r="D178" s="14" t="s">
        <v>20</v>
      </c>
      <c r="E178" s="5">
        <v>45658</v>
      </c>
      <c r="F178" s="5">
        <v>45838</v>
      </c>
      <c r="G178" s="6">
        <v>95000</v>
      </c>
      <c r="H178" s="6">
        <v>5614.5</v>
      </c>
      <c r="I178" s="6">
        <v>10929.31</v>
      </c>
      <c r="J178" s="6">
        <v>749.32</v>
      </c>
      <c r="K178" s="6">
        <v>25</v>
      </c>
      <c r="L178" s="6">
        <v>0</v>
      </c>
      <c r="M178" s="7">
        <v>0</v>
      </c>
      <c r="N178" s="7">
        <v>0</v>
      </c>
      <c r="O178" s="7">
        <v>17318.129999999997</v>
      </c>
      <c r="P178" s="7">
        <v>77681.87</v>
      </c>
      <c r="Q178" s="24" t="s">
        <v>23</v>
      </c>
    </row>
    <row r="179" spans="1:17" x14ac:dyDescent="0.25">
      <c r="A179" t="s">
        <v>175</v>
      </c>
      <c r="B179" t="s">
        <v>34</v>
      </c>
      <c r="C179" t="s">
        <v>26</v>
      </c>
      <c r="D179" s="14" t="s">
        <v>20</v>
      </c>
      <c r="E179" s="5">
        <v>45717</v>
      </c>
      <c r="F179" s="5">
        <v>45900</v>
      </c>
      <c r="G179" s="6">
        <v>25000</v>
      </c>
      <c r="H179" s="6">
        <v>1477.5</v>
      </c>
      <c r="J179" s="6">
        <v>0</v>
      </c>
      <c r="K179" s="6">
        <v>25</v>
      </c>
      <c r="L179" s="6">
        <v>0</v>
      </c>
      <c r="M179" s="7">
        <v>0</v>
      </c>
      <c r="N179" s="7">
        <v>0</v>
      </c>
      <c r="O179" s="7">
        <v>1502.5</v>
      </c>
      <c r="P179" s="7">
        <v>23497.5</v>
      </c>
      <c r="Q179" s="24" t="s">
        <v>21</v>
      </c>
    </row>
    <row r="180" spans="1:17" x14ac:dyDescent="0.25">
      <c r="A180" t="s">
        <v>193</v>
      </c>
      <c r="B180" t="s">
        <v>115</v>
      </c>
      <c r="C180" t="s">
        <v>708</v>
      </c>
      <c r="D180" s="14" t="s">
        <v>20</v>
      </c>
      <c r="E180" s="22">
        <v>45689</v>
      </c>
      <c r="F180" s="22">
        <v>45869</v>
      </c>
      <c r="G180" s="6">
        <v>20000</v>
      </c>
      <c r="H180" s="6">
        <v>1182</v>
      </c>
      <c r="J180" s="6">
        <v>0</v>
      </c>
      <c r="K180" s="6">
        <v>25</v>
      </c>
      <c r="L180" s="6">
        <v>0</v>
      </c>
      <c r="M180" s="7">
        <v>0</v>
      </c>
      <c r="N180" s="7">
        <v>0</v>
      </c>
      <c r="O180" s="7">
        <f>SUM(H180:N180)</f>
        <v>1207</v>
      </c>
      <c r="P180" s="7">
        <f>+G180-O180</f>
        <v>18793</v>
      </c>
      <c r="Q180" s="24" t="s">
        <v>21</v>
      </c>
    </row>
    <row r="181" spans="1:17" x14ac:dyDescent="0.25">
      <c r="A181" t="s">
        <v>635</v>
      </c>
      <c r="B181" t="s">
        <v>636</v>
      </c>
      <c r="C181" t="s">
        <v>708</v>
      </c>
      <c r="D181" s="14" t="s">
        <v>20</v>
      </c>
      <c r="E181" s="5">
        <v>45717</v>
      </c>
      <c r="F181" s="5">
        <v>45900</v>
      </c>
      <c r="G181" s="6">
        <v>48000</v>
      </c>
      <c r="H181" s="6">
        <v>2836.8</v>
      </c>
      <c r="I181" s="6">
        <v>1571.73</v>
      </c>
      <c r="J181" s="6">
        <v>0</v>
      </c>
      <c r="K181" s="6">
        <v>25</v>
      </c>
      <c r="L181" s="6">
        <v>0</v>
      </c>
      <c r="M181" s="7">
        <v>0</v>
      </c>
      <c r="N181" s="6">
        <v>0</v>
      </c>
      <c r="O181" s="7">
        <f t="shared" ref="O181:O225" si="0">SUM(H181:N181)</f>
        <v>4433.5300000000007</v>
      </c>
      <c r="P181" s="7">
        <f t="shared" ref="P181:P239" si="1">+G181-O181</f>
        <v>43566.47</v>
      </c>
      <c r="Q181" s="24" t="s">
        <v>21</v>
      </c>
    </row>
    <row r="182" spans="1:17" x14ac:dyDescent="0.25">
      <c r="A182" t="s">
        <v>195</v>
      </c>
      <c r="B182" t="s">
        <v>183</v>
      </c>
      <c r="C182" t="s">
        <v>708</v>
      </c>
      <c r="D182" s="14" t="s">
        <v>20</v>
      </c>
      <c r="E182" s="23">
        <v>45748</v>
      </c>
      <c r="F182" s="23">
        <v>45930</v>
      </c>
      <c r="G182" s="6">
        <v>150000</v>
      </c>
      <c r="H182" s="6">
        <v>8865</v>
      </c>
      <c r="I182" s="6">
        <v>23866.69</v>
      </c>
      <c r="J182" s="6">
        <v>0</v>
      </c>
      <c r="K182" s="6">
        <v>25</v>
      </c>
      <c r="L182" s="6">
        <v>0</v>
      </c>
      <c r="M182" s="7">
        <v>0</v>
      </c>
      <c r="N182" s="6">
        <v>4500</v>
      </c>
      <c r="O182" s="7">
        <f t="shared" si="0"/>
        <v>37256.69</v>
      </c>
      <c r="P182" s="7">
        <f t="shared" si="1"/>
        <v>112743.31</v>
      </c>
      <c r="Q182" s="24" t="s">
        <v>21</v>
      </c>
    </row>
    <row r="183" spans="1:17" x14ac:dyDescent="0.25">
      <c r="A183" t="s">
        <v>503</v>
      </c>
      <c r="B183" t="s">
        <v>554</v>
      </c>
      <c r="C183" t="s">
        <v>708</v>
      </c>
      <c r="D183" s="14" t="s">
        <v>20</v>
      </c>
      <c r="E183" s="5">
        <v>45658</v>
      </c>
      <c r="F183" s="5">
        <v>45838</v>
      </c>
      <c r="G183" s="6">
        <v>110000</v>
      </c>
      <c r="H183" s="6">
        <v>6501</v>
      </c>
      <c r="I183" s="6">
        <v>14457.69</v>
      </c>
      <c r="J183" s="6">
        <v>0</v>
      </c>
      <c r="K183" s="6">
        <v>25</v>
      </c>
      <c r="L183" s="6">
        <v>0</v>
      </c>
      <c r="M183" s="7">
        <v>0</v>
      </c>
      <c r="N183" s="6">
        <v>0</v>
      </c>
      <c r="O183" s="7">
        <f t="shared" si="0"/>
        <v>20983.690000000002</v>
      </c>
      <c r="P183" s="7">
        <f t="shared" si="1"/>
        <v>89016.31</v>
      </c>
      <c r="Q183" s="24" t="s">
        <v>21</v>
      </c>
    </row>
    <row r="184" spans="1:17" x14ac:dyDescent="0.25">
      <c r="A184" t="s">
        <v>505</v>
      </c>
      <c r="B184" t="s">
        <v>559</v>
      </c>
      <c r="C184" t="s">
        <v>708</v>
      </c>
      <c r="D184" s="14" t="s">
        <v>20</v>
      </c>
      <c r="E184" s="5">
        <v>45658</v>
      </c>
      <c r="F184" s="5">
        <v>45838</v>
      </c>
      <c r="G184" s="6">
        <v>150000</v>
      </c>
      <c r="H184" s="6">
        <v>8865</v>
      </c>
      <c r="I184" s="6">
        <v>23866.69</v>
      </c>
      <c r="J184" s="6">
        <v>0</v>
      </c>
      <c r="K184" s="6">
        <v>25</v>
      </c>
      <c r="L184" s="6">
        <v>0</v>
      </c>
      <c r="M184" s="7">
        <v>0</v>
      </c>
      <c r="N184" s="6">
        <v>0</v>
      </c>
      <c r="O184" s="7">
        <f t="shared" si="0"/>
        <v>32756.69</v>
      </c>
      <c r="P184" s="7">
        <f t="shared" si="1"/>
        <v>117243.31</v>
      </c>
      <c r="Q184" s="24" t="s">
        <v>21</v>
      </c>
    </row>
    <row r="185" spans="1:17" x14ac:dyDescent="0.25">
      <c r="A185" t="s">
        <v>507</v>
      </c>
      <c r="B185" t="s">
        <v>557</v>
      </c>
      <c r="C185" t="s">
        <v>708</v>
      </c>
      <c r="D185" s="14" t="s">
        <v>20</v>
      </c>
      <c r="E185" s="5">
        <v>45658</v>
      </c>
      <c r="F185" s="5">
        <v>45838</v>
      </c>
      <c r="G185" s="6">
        <v>85000</v>
      </c>
      <c r="H185" s="6">
        <v>5023.5</v>
      </c>
      <c r="I185" s="6">
        <v>8577.06</v>
      </c>
      <c r="J185" s="6">
        <v>0</v>
      </c>
      <c r="K185" s="6">
        <v>25</v>
      </c>
      <c r="L185" s="6">
        <v>0</v>
      </c>
      <c r="M185" s="7">
        <v>0</v>
      </c>
      <c r="N185" s="6">
        <v>0</v>
      </c>
      <c r="O185" s="7">
        <f t="shared" si="0"/>
        <v>13625.56</v>
      </c>
      <c r="P185" s="7">
        <f t="shared" si="1"/>
        <v>71374.44</v>
      </c>
      <c r="Q185" s="24" t="s">
        <v>23</v>
      </c>
    </row>
    <row r="186" spans="1:17" x14ac:dyDescent="0.25">
      <c r="A186" t="s">
        <v>196</v>
      </c>
      <c r="B186" t="s">
        <v>197</v>
      </c>
      <c r="C186" t="s">
        <v>708</v>
      </c>
      <c r="D186" s="14" t="s">
        <v>20</v>
      </c>
      <c r="E186" s="5">
        <v>45717</v>
      </c>
      <c r="F186" s="5">
        <v>45900</v>
      </c>
      <c r="G186" s="6">
        <v>75000</v>
      </c>
      <c r="H186" s="6">
        <v>4432.5</v>
      </c>
      <c r="I186" s="6">
        <v>6309.35</v>
      </c>
      <c r="J186" s="6">
        <v>0</v>
      </c>
      <c r="K186" s="6">
        <v>25</v>
      </c>
      <c r="L186" s="6">
        <v>0</v>
      </c>
      <c r="M186" s="7">
        <v>0</v>
      </c>
      <c r="N186" s="6">
        <v>0</v>
      </c>
      <c r="O186" s="7">
        <f t="shared" si="0"/>
        <v>10766.85</v>
      </c>
      <c r="P186" s="7">
        <f t="shared" si="1"/>
        <v>64233.15</v>
      </c>
      <c r="Q186" s="24" t="s">
        <v>23</v>
      </c>
    </row>
    <row r="187" spans="1:17" x14ac:dyDescent="0.25">
      <c r="A187" t="s">
        <v>706</v>
      </c>
      <c r="B187" t="s">
        <v>557</v>
      </c>
      <c r="C187" t="s">
        <v>708</v>
      </c>
      <c r="D187" s="14" t="s">
        <v>20</v>
      </c>
      <c r="E187" s="22">
        <v>45748</v>
      </c>
      <c r="F187" s="22">
        <v>45930</v>
      </c>
      <c r="G187" s="6">
        <v>95000</v>
      </c>
      <c r="H187" s="6">
        <v>5614.5</v>
      </c>
      <c r="I187" s="6">
        <v>10929.31</v>
      </c>
      <c r="J187" s="6">
        <v>0</v>
      </c>
      <c r="K187" s="6">
        <v>25</v>
      </c>
      <c r="L187" s="6">
        <v>0</v>
      </c>
      <c r="M187" s="7">
        <v>0</v>
      </c>
      <c r="N187" s="6">
        <v>0</v>
      </c>
      <c r="O187" s="7">
        <f t="shared" si="0"/>
        <v>16568.809999999998</v>
      </c>
      <c r="P187" s="7">
        <f t="shared" si="1"/>
        <v>78431.19</v>
      </c>
      <c r="Q187" s="24" t="s">
        <v>21</v>
      </c>
    </row>
    <row r="188" spans="1:17" x14ac:dyDescent="0.25">
      <c r="A188" t="s">
        <v>198</v>
      </c>
      <c r="B188" t="s">
        <v>199</v>
      </c>
      <c r="C188" t="s">
        <v>708</v>
      </c>
      <c r="D188" s="14" t="s">
        <v>20</v>
      </c>
      <c r="E188" s="5">
        <v>45717</v>
      </c>
      <c r="F188" s="5">
        <v>45900</v>
      </c>
      <c r="G188" s="6">
        <v>97500</v>
      </c>
      <c r="H188" s="6">
        <v>5762.25</v>
      </c>
      <c r="I188" s="6">
        <v>11088.51</v>
      </c>
      <c r="J188" s="6">
        <v>1715.46</v>
      </c>
      <c r="K188" s="6">
        <v>25</v>
      </c>
      <c r="L188" s="6">
        <v>0</v>
      </c>
      <c r="M188" s="7">
        <v>0</v>
      </c>
      <c r="N188" s="6">
        <v>0</v>
      </c>
      <c r="O188" s="7">
        <f t="shared" si="0"/>
        <v>18591.22</v>
      </c>
      <c r="P188" s="7">
        <f t="shared" si="1"/>
        <v>78908.78</v>
      </c>
      <c r="Q188" s="24" t="s">
        <v>23</v>
      </c>
    </row>
    <row r="189" spans="1:17" x14ac:dyDescent="0.25">
      <c r="A189" t="s">
        <v>233</v>
      </c>
      <c r="B189" t="s">
        <v>42</v>
      </c>
      <c r="C189" t="s">
        <v>708</v>
      </c>
      <c r="D189" s="14" t="s">
        <v>20</v>
      </c>
      <c r="E189" s="5">
        <v>45717</v>
      </c>
      <c r="F189" s="5">
        <v>45900</v>
      </c>
      <c r="G189" s="6">
        <v>200000</v>
      </c>
      <c r="H189" s="6">
        <v>11820</v>
      </c>
      <c r="I189" s="6">
        <v>35627.94</v>
      </c>
      <c r="J189" s="6">
        <v>0</v>
      </c>
      <c r="K189" s="6">
        <v>25</v>
      </c>
      <c r="L189" s="6">
        <v>0</v>
      </c>
      <c r="M189" s="7">
        <v>0</v>
      </c>
      <c r="N189" s="6">
        <v>0</v>
      </c>
      <c r="O189" s="7">
        <f t="shared" si="0"/>
        <v>47472.94</v>
      </c>
      <c r="P189" s="7">
        <f t="shared" si="1"/>
        <v>152527.06</v>
      </c>
      <c r="Q189" s="24" t="s">
        <v>21</v>
      </c>
    </row>
    <row r="190" spans="1:17" x14ac:dyDescent="0.25">
      <c r="A190" t="s">
        <v>200</v>
      </c>
      <c r="B190" t="s">
        <v>201</v>
      </c>
      <c r="C190" t="s">
        <v>708</v>
      </c>
      <c r="D190" s="14" t="s">
        <v>20</v>
      </c>
      <c r="E190" s="5">
        <v>45717</v>
      </c>
      <c r="F190" s="5">
        <v>45900</v>
      </c>
      <c r="G190" s="6">
        <v>200000</v>
      </c>
      <c r="H190" s="6">
        <v>11820</v>
      </c>
      <c r="I190" s="6">
        <v>35627.94</v>
      </c>
      <c r="J190" s="6">
        <v>0</v>
      </c>
      <c r="K190" s="6">
        <v>25</v>
      </c>
      <c r="L190" s="6">
        <v>0</v>
      </c>
      <c r="M190" s="7">
        <v>0</v>
      </c>
      <c r="N190" s="6">
        <v>0</v>
      </c>
      <c r="O190" s="7">
        <f t="shared" si="0"/>
        <v>47472.94</v>
      </c>
      <c r="P190" s="7">
        <f t="shared" si="1"/>
        <v>152527.06</v>
      </c>
      <c r="Q190" s="24" t="s">
        <v>21</v>
      </c>
    </row>
    <row r="191" spans="1:17" x14ac:dyDescent="0.25">
      <c r="A191" t="s">
        <v>204</v>
      </c>
      <c r="B191" t="s">
        <v>205</v>
      </c>
      <c r="C191" t="s">
        <v>708</v>
      </c>
      <c r="D191" s="14" t="s">
        <v>20</v>
      </c>
      <c r="E191" s="22">
        <v>45748</v>
      </c>
      <c r="F191" s="22">
        <v>45930</v>
      </c>
      <c r="G191" s="6">
        <v>75833.33</v>
      </c>
      <c r="H191" s="6">
        <v>4481.75</v>
      </c>
      <c r="I191" s="6">
        <v>6466.17</v>
      </c>
      <c r="J191" s="6">
        <v>0</v>
      </c>
      <c r="K191" s="6">
        <v>25</v>
      </c>
      <c r="L191" s="6">
        <v>0</v>
      </c>
      <c r="M191" s="7">
        <v>0</v>
      </c>
      <c r="N191" s="6">
        <v>0</v>
      </c>
      <c r="O191" s="7">
        <f t="shared" si="0"/>
        <v>10972.92</v>
      </c>
      <c r="P191" s="7">
        <f t="shared" si="1"/>
        <v>64860.41</v>
      </c>
      <c r="Q191" s="24" t="s">
        <v>21</v>
      </c>
    </row>
    <row r="192" spans="1:17" x14ac:dyDescent="0.25">
      <c r="A192" t="s">
        <v>516</v>
      </c>
      <c r="B192" t="s">
        <v>557</v>
      </c>
      <c r="C192" t="s">
        <v>708</v>
      </c>
      <c r="D192" s="14" t="s">
        <v>20</v>
      </c>
      <c r="E192" s="5">
        <v>45658</v>
      </c>
      <c r="F192" s="5">
        <v>45838</v>
      </c>
      <c r="G192" s="6">
        <v>85000</v>
      </c>
      <c r="H192" s="6">
        <v>5023.5</v>
      </c>
      <c r="I192" s="6">
        <v>8577.06</v>
      </c>
      <c r="J192" s="6">
        <v>0</v>
      </c>
      <c r="K192" s="6">
        <v>25</v>
      </c>
      <c r="L192" s="6">
        <v>0</v>
      </c>
      <c r="M192" s="7">
        <v>0</v>
      </c>
      <c r="N192" s="6">
        <v>0</v>
      </c>
      <c r="O192" s="7">
        <f t="shared" si="0"/>
        <v>13625.56</v>
      </c>
      <c r="P192" s="7">
        <f t="shared" si="1"/>
        <v>71374.44</v>
      </c>
      <c r="Q192" s="24" t="s">
        <v>23</v>
      </c>
    </row>
    <row r="193" spans="1:17" x14ac:dyDescent="0.25">
      <c r="A193" t="s">
        <v>237</v>
      </c>
      <c r="B193" t="s">
        <v>556</v>
      </c>
      <c r="C193" t="s">
        <v>708</v>
      </c>
      <c r="D193" s="14" t="s">
        <v>20</v>
      </c>
      <c r="E193" s="5">
        <v>45658</v>
      </c>
      <c r="F193" s="5">
        <v>45838</v>
      </c>
      <c r="G193" s="6">
        <v>200000</v>
      </c>
      <c r="H193" s="6">
        <v>11820</v>
      </c>
      <c r="I193" s="6">
        <v>35627.94</v>
      </c>
      <c r="J193" s="6">
        <v>0</v>
      </c>
      <c r="K193" s="6">
        <v>25</v>
      </c>
      <c r="L193" s="6">
        <v>0</v>
      </c>
      <c r="M193" s="7">
        <v>0</v>
      </c>
      <c r="N193" s="6">
        <v>0</v>
      </c>
      <c r="O193" s="7">
        <f t="shared" si="0"/>
        <v>47472.94</v>
      </c>
      <c r="P193" s="7">
        <f t="shared" si="1"/>
        <v>152527.06</v>
      </c>
      <c r="Q193" s="24" t="s">
        <v>21</v>
      </c>
    </row>
    <row r="194" spans="1:17" x14ac:dyDescent="0.25">
      <c r="A194" t="s">
        <v>207</v>
      </c>
      <c r="B194" t="s">
        <v>208</v>
      </c>
      <c r="C194" t="s">
        <v>708</v>
      </c>
      <c r="D194" s="14" t="s">
        <v>20</v>
      </c>
      <c r="E194" s="5">
        <v>45717</v>
      </c>
      <c r="F194" s="5">
        <v>45900</v>
      </c>
      <c r="G194" s="6">
        <v>162500</v>
      </c>
      <c r="H194" s="6">
        <v>9603.75</v>
      </c>
      <c r="I194" s="6">
        <v>26807</v>
      </c>
      <c r="J194" s="6">
        <v>0</v>
      </c>
      <c r="K194" s="6">
        <v>25</v>
      </c>
      <c r="L194" s="6">
        <v>0</v>
      </c>
      <c r="M194" s="7">
        <v>0</v>
      </c>
      <c r="N194" s="6">
        <v>0</v>
      </c>
      <c r="O194" s="7">
        <f t="shared" si="0"/>
        <v>36435.75</v>
      </c>
      <c r="P194" s="7">
        <f t="shared" si="1"/>
        <v>126064.25</v>
      </c>
      <c r="Q194" s="24" t="s">
        <v>21</v>
      </c>
    </row>
    <row r="195" spans="1:17" x14ac:dyDescent="0.25">
      <c r="A195" t="s">
        <v>704</v>
      </c>
      <c r="B195" t="s">
        <v>696</v>
      </c>
      <c r="C195" t="s">
        <v>708</v>
      </c>
      <c r="D195" s="14" t="s">
        <v>20</v>
      </c>
      <c r="E195" s="22">
        <v>45748</v>
      </c>
      <c r="F195" s="22">
        <v>45930</v>
      </c>
      <c r="G195" s="6">
        <v>26000</v>
      </c>
      <c r="H195" s="6">
        <v>1536.6</v>
      </c>
      <c r="J195" s="6">
        <v>0</v>
      </c>
      <c r="K195" s="6">
        <v>25</v>
      </c>
      <c r="L195" s="6">
        <v>0</v>
      </c>
      <c r="M195" s="7">
        <v>0</v>
      </c>
      <c r="N195" s="6">
        <v>0</v>
      </c>
      <c r="O195" s="7">
        <f t="shared" si="0"/>
        <v>1561.6</v>
      </c>
      <c r="P195" s="7">
        <f t="shared" si="1"/>
        <v>24438.400000000001</v>
      </c>
      <c r="Q195" s="24" t="s">
        <v>21</v>
      </c>
    </row>
    <row r="196" spans="1:17" x14ac:dyDescent="0.25">
      <c r="A196" t="s">
        <v>209</v>
      </c>
      <c r="B196" t="s">
        <v>187</v>
      </c>
      <c r="C196" t="s">
        <v>708</v>
      </c>
      <c r="D196" s="14" t="s">
        <v>20</v>
      </c>
      <c r="E196" s="5">
        <v>45717</v>
      </c>
      <c r="F196" s="5">
        <v>45900</v>
      </c>
      <c r="G196" s="6">
        <v>75000</v>
      </c>
      <c r="H196" s="6">
        <v>4432.5</v>
      </c>
      <c r="I196" s="6">
        <v>6309.35</v>
      </c>
      <c r="J196" s="6">
        <v>0</v>
      </c>
      <c r="K196" s="6">
        <v>25</v>
      </c>
      <c r="L196" s="6">
        <v>0</v>
      </c>
      <c r="M196" s="7">
        <v>0</v>
      </c>
      <c r="N196" s="6">
        <v>0</v>
      </c>
      <c r="O196" s="7">
        <f t="shared" si="0"/>
        <v>10766.85</v>
      </c>
      <c r="P196" s="7">
        <f t="shared" si="1"/>
        <v>64233.15</v>
      </c>
      <c r="Q196" s="24" t="s">
        <v>21</v>
      </c>
    </row>
    <row r="197" spans="1:17" x14ac:dyDescent="0.25">
      <c r="A197" t="s">
        <v>521</v>
      </c>
      <c r="B197" t="s">
        <v>557</v>
      </c>
      <c r="C197" t="s">
        <v>708</v>
      </c>
      <c r="D197" s="14" t="s">
        <v>20</v>
      </c>
      <c r="E197" s="5">
        <v>45658</v>
      </c>
      <c r="F197" s="5">
        <v>45838</v>
      </c>
      <c r="G197" s="6">
        <v>85000</v>
      </c>
      <c r="H197" s="6">
        <v>5023.5</v>
      </c>
      <c r="I197" s="6">
        <v>8577.06</v>
      </c>
      <c r="J197" s="6">
        <v>0</v>
      </c>
      <c r="K197" s="6">
        <v>25</v>
      </c>
      <c r="L197" s="6">
        <v>0</v>
      </c>
      <c r="M197" s="7">
        <v>0</v>
      </c>
      <c r="N197" s="6">
        <v>0</v>
      </c>
      <c r="O197" s="7">
        <f t="shared" si="0"/>
        <v>13625.56</v>
      </c>
      <c r="P197" s="7">
        <f t="shared" si="1"/>
        <v>71374.44</v>
      </c>
      <c r="Q197" s="24" t="s">
        <v>21</v>
      </c>
    </row>
    <row r="198" spans="1:17" x14ac:dyDescent="0.25">
      <c r="A198" t="s">
        <v>523</v>
      </c>
      <c r="B198" t="s">
        <v>557</v>
      </c>
      <c r="C198" t="s">
        <v>708</v>
      </c>
      <c r="D198" s="14" t="s">
        <v>20</v>
      </c>
      <c r="E198" s="5">
        <v>45658</v>
      </c>
      <c r="F198" s="5">
        <v>45838</v>
      </c>
      <c r="G198" s="6">
        <v>85000</v>
      </c>
      <c r="H198" s="6">
        <v>5023.5</v>
      </c>
      <c r="I198" s="6">
        <v>8577.06</v>
      </c>
      <c r="J198" s="6">
        <v>0</v>
      </c>
      <c r="K198" s="6">
        <v>25</v>
      </c>
      <c r="L198" s="6">
        <v>0</v>
      </c>
      <c r="M198" s="7">
        <v>0</v>
      </c>
      <c r="N198" s="6">
        <v>0</v>
      </c>
      <c r="O198" s="7">
        <f t="shared" si="0"/>
        <v>13625.56</v>
      </c>
      <c r="P198" s="7">
        <f t="shared" si="1"/>
        <v>71374.44</v>
      </c>
      <c r="Q198" s="24" t="s">
        <v>21</v>
      </c>
    </row>
    <row r="199" spans="1:17" x14ac:dyDescent="0.25">
      <c r="A199" t="s">
        <v>638</v>
      </c>
      <c r="B199" t="s">
        <v>639</v>
      </c>
      <c r="C199" t="s">
        <v>708</v>
      </c>
      <c r="D199" s="14" t="s">
        <v>20</v>
      </c>
      <c r="E199" s="5">
        <v>45717</v>
      </c>
      <c r="F199" s="5">
        <v>45900</v>
      </c>
      <c r="G199" s="6">
        <v>160000</v>
      </c>
      <c r="H199" s="6">
        <v>9456</v>
      </c>
      <c r="I199" s="6">
        <v>26218.94</v>
      </c>
      <c r="J199" s="6">
        <v>0</v>
      </c>
      <c r="K199" s="6">
        <v>25</v>
      </c>
      <c r="L199" s="6">
        <v>0</v>
      </c>
      <c r="M199" s="7">
        <v>0</v>
      </c>
      <c r="N199" s="6">
        <v>0</v>
      </c>
      <c r="O199" s="7">
        <f t="shared" si="0"/>
        <v>35699.94</v>
      </c>
      <c r="P199" s="7">
        <f t="shared" si="1"/>
        <v>124300.06</v>
      </c>
      <c r="Q199" s="24" t="s">
        <v>21</v>
      </c>
    </row>
    <row r="200" spans="1:17" x14ac:dyDescent="0.25">
      <c r="A200" t="s">
        <v>720</v>
      </c>
      <c r="B200" t="s">
        <v>557</v>
      </c>
      <c r="C200" t="s">
        <v>708</v>
      </c>
      <c r="D200" s="14" t="s">
        <v>20</v>
      </c>
      <c r="E200" s="5">
        <v>45778</v>
      </c>
      <c r="F200" s="5">
        <v>45961</v>
      </c>
      <c r="G200" s="6">
        <v>65000</v>
      </c>
      <c r="H200" s="6">
        <v>3841.5</v>
      </c>
      <c r="I200" s="6">
        <v>4427.55</v>
      </c>
      <c r="J200" s="6">
        <v>0</v>
      </c>
      <c r="K200" s="6">
        <v>25</v>
      </c>
      <c r="L200" s="6">
        <v>0</v>
      </c>
      <c r="M200" s="7">
        <v>0</v>
      </c>
      <c r="N200" s="6">
        <v>0</v>
      </c>
      <c r="O200" s="7">
        <f t="shared" si="0"/>
        <v>8294.0499999999993</v>
      </c>
      <c r="P200" s="7">
        <f t="shared" si="1"/>
        <v>56705.95</v>
      </c>
      <c r="Q200" s="24" t="s">
        <v>21</v>
      </c>
    </row>
    <row r="201" spans="1:17" x14ac:dyDescent="0.25">
      <c r="A201" t="s">
        <v>210</v>
      </c>
      <c r="B201" t="s">
        <v>211</v>
      </c>
      <c r="C201" t="s">
        <v>708</v>
      </c>
      <c r="D201" s="14" t="s">
        <v>20</v>
      </c>
      <c r="E201" s="5">
        <v>45717</v>
      </c>
      <c r="F201" s="5">
        <v>45900</v>
      </c>
      <c r="G201" s="6">
        <v>48000</v>
      </c>
      <c r="H201" s="6">
        <v>2836.8</v>
      </c>
      <c r="I201" s="6">
        <v>1571.73</v>
      </c>
      <c r="J201" s="6">
        <v>0</v>
      </c>
      <c r="K201" s="6">
        <v>25</v>
      </c>
      <c r="L201" s="6">
        <v>0</v>
      </c>
      <c r="M201" s="7">
        <v>0</v>
      </c>
      <c r="N201" s="6">
        <v>0</v>
      </c>
      <c r="O201" s="7">
        <f t="shared" si="0"/>
        <v>4433.5300000000007</v>
      </c>
      <c r="P201" s="7">
        <f t="shared" si="1"/>
        <v>43566.47</v>
      </c>
      <c r="Q201" s="24" t="s">
        <v>21</v>
      </c>
    </row>
    <row r="202" spans="1:17" x14ac:dyDescent="0.25">
      <c r="A202" t="s">
        <v>698</v>
      </c>
      <c r="B202" t="s">
        <v>696</v>
      </c>
      <c r="C202" t="s">
        <v>708</v>
      </c>
      <c r="D202" s="14" t="s">
        <v>20</v>
      </c>
      <c r="E202" s="5">
        <v>45748</v>
      </c>
      <c r="F202" s="5">
        <v>45930</v>
      </c>
      <c r="G202" s="6">
        <v>26000</v>
      </c>
      <c r="H202" s="6">
        <v>1536.6</v>
      </c>
      <c r="J202" s="6">
        <v>0</v>
      </c>
      <c r="K202" s="6">
        <v>25</v>
      </c>
      <c r="L202" s="6">
        <v>0</v>
      </c>
      <c r="M202" s="7">
        <v>0</v>
      </c>
      <c r="N202" s="6">
        <v>0</v>
      </c>
      <c r="O202" s="7">
        <f t="shared" si="0"/>
        <v>1561.6</v>
      </c>
      <c r="P202" s="7">
        <f t="shared" si="1"/>
        <v>24438.400000000001</v>
      </c>
      <c r="Q202" s="24" t="s">
        <v>21</v>
      </c>
    </row>
    <row r="203" spans="1:17" x14ac:dyDescent="0.25">
      <c r="A203" t="s">
        <v>212</v>
      </c>
      <c r="B203" t="s">
        <v>560</v>
      </c>
      <c r="C203" t="s">
        <v>708</v>
      </c>
      <c r="D203" s="14" t="s">
        <v>20</v>
      </c>
      <c r="E203" s="22">
        <v>45658</v>
      </c>
      <c r="F203" s="22">
        <v>45838</v>
      </c>
      <c r="G203" s="6">
        <v>90000</v>
      </c>
      <c r="H203" s="6">
        <v>5319</v>
      </c>
      <c r="I203" s="6">
        <v>9753.19</v>
      </c>
      <c r="J203" s="6">
        <v>0</v>
      </c>
      <c r="K203" s="6">
        <v>25</v>
      </c>
      <c r="L203" s="6">
        <v>0</v>
      </c>
      <c r="M203" s="7">
        <v>0</v>
      </c>
      <c r="N203" s="6">
        <v>0</v>
      </c>
      <c r="O203" s="7">
        <f t="shared" si="0"/>
        <v>15097.19</v>
      </c>
      <c r="P203" s="7">
        <f t="shared" si="1"/>
        <v>74902.81</v>
      </c>
      <c r="Q203" s="24" t="s">
        <v>21</v>
      </c>
    </row>
    <row r="204" spans="1:17" x14ac:dyDescent="0.25">
      <c r="A204" t="s">
        <v>214</v>
      </c>
      <c r="B204" t="s">
        <v>215</v>
      </c>
      <c r="C204" t="s">
        <v>708</v>
      </c>
      <c r="D204" s="14" t="s">
        <v>20</v>
      </c>
      <c r="E204" s="5">
        <v>45689</v>
      </c>
      <c r="F204" s="5">
        <v>45869</v>
      </c>
      <c r="G204" s="6">
        <v>25000</v>
      </c>
      <c r="H204" s="6">
        <v>1477.5</v>
      </c>
      <c r="J204" s="6">
        <v>0</v>
      </c>
      <c r="K204" s="6">
        <v>25</v>
      </c>
      <c r="L204" s="6">
        <v>0</v>
      </c>
      <c r="M204" s="7">
        <v>0</v>
      </c>
      <c r="N204" s="6">
        <v>0</v>
      </c>
      <c r="O204" s="7">
        <f t="shared" si="0"/>
        <v>1502.5</v>
      </c>
      <c r="P204" s="7">
        <f t="shared" si="1"/>
        <v>23497.5</v>
      </c>
      <c r="Q204" s="24" t="s">
        <v>21</v>
      </c>
    </row>
    <row r="205" spans="1:17" x14ac:dyDescent="0.25">
      <c r="A205" t="s">
        <v>242</v>
      </c>
      <c r="B205" t="s">
        <v>554</v>
      </c>
      <c r="C205" t="s">
        <v>708</v>
      </c>
      <c r="D205" s="14" t="s">
        <v>20</v>
      </c>
      <c r="E205" s="22">
        <v>45658</v>
      </c>
      <c r="F205" s="22">
        <v>45838</v>
      </c>
      <c r="G205" s="6">
        <v>150000</v>
      </c>
      <c r="H205" s="6">
        <v>8865</v>
      </c>
      <c r="I205" s="6">
        <v>23866.69</v>
      </c>
      <c r="J205" s="6">
        <v>0</v>
      </c>
      <c r="K205" s="6">
        <v>25</v>
      </c>
      <c r="L205" s="6">
        <v>0</v>
      </c>
      <c r="M205" s="7">
        <v>0</v>
      </c>
      <c r="N205" s="6">
        <v>0</v>
      </c>
      <c r="O205" s="7">
        <f t="shared" si="0"/>
        <v>32756.69</v>
      </c>
      <c r="P205" s="7">
        <f t="shared" si="1"/>
        <v>117243.31</v>
      </c>
      <c r="Q205" s="24" t="s">
        <v>21</v>
      </c>
    </row>
    <row r="206" spans="1:17" x14ac:dyDescent="0.25">
      <c r="A206" t="s">
        <v>529</v>
      </c>
      <c r="B206" t="s">
        <v>554</v>
      </c>
      <c r="C206" t="s">
        <v>708</v>
      </c>
      <c r="D206" s="14" t="s">
        <v>20</v>
      </c>
      <c r="E206" s="5">
        <v>45658</v>
      </c>
      <c r="F206" s="5">
        <v>45838</v>
      </c>
      <c r="G206" s="6">
        <v>95000</v>
      </c>
      <c r="H206" s="6">
        <v>5614.5</v>
      </c>
      <c r="I206" s="6">
        <v>10929.31</v>
      </c>
      <c r="J206" s="6">
        <v>0</v>
      </c>
      <c r="K206" s="6">
        <v>25</v>
      </c>
      <c r="L206" s="6">
        <v>0</v>
      </c>
      <c r="M206" s="7">
        <v>0</v>
      </c>
      <c r="N206" s="6">
        <v>0</v>
      </c>
      <c r="O206" s="7">
        <f t="shared" si="0"/>
        <v>16568.809999999998</v>
      </c>
      <c r="P206" s="7">
        <f t="shared" si="1"/>
        <v>78431.19</v>
      </c>
      <c r="Q206" s="24" t="s">
        <v>21</v>
      </c>
    </row>
    <row r="207" spans="1:17" x14ac:dyDescent="0.25">
      <c r="A207" t="s">
        <v>695</v>
      </c>
      <c r="B207" t="s">
        <v>696</v>
      </c>
      <c r="C207" t="s">
        <v>708</v>
      </c>
      <c r="D207" s="14" t="s">
        <v>20</v>
      </c>
      <c r="E207" s="5">
        <v>45748</v>
      </c>
      <c r="F207" s="5">
        <v>45930</v>
      </c>
      <c r="G207" s="6">
        <v>26000</v>
      </c>
      <c r="H207" s="6">
        <v>1536.6</v>
      </c>
      <c r="J207" s="6">
        <v>0</v>
      </c>
      <c r="K207" s="6">
        <v>25</v>
      </c>
      <c r="L207" s="6">
        <v>0</v>
      </c>
      <c r="M207" s="7">
        <v>0</v>
      </c>
      <c r="N207" s="6">
        <v>0</v>
      </c>
      <c r="O207" s="7">
        <f t="shared" si="0"/>
        <v>1561.6</v>
      </c>
      <c r="P207" s="7">
        <f t="shared" si="1"/>
        <v>24438.400000000001</v>
      </c>
      <c r="Q207" s="24" t="s">
        <v>21</v>
      </c>
    </row>
    <row r="208" spans="1:17" x14ac:dyDescent="0.25">
      <c r="A208" t="s">
        <v>531</v>
      </c>
      <c r="B208" t="s">
        <v>557</v>
      </c>
      <c r="C208" t="s">
        <v>708</v>
      </c>
      <c r="D208" s="14" t="s">
        <v>20</v>
      </c>
      <c r="E208" s="22">
        <v>45658</v>
      </c>
      <c r="F208" s="22">
        <v>45838</v>
      </c>
      <c r="G208" s="6">
        <v>85000</v>
      </c>
      <c r="H208" s="6">
        <v>5023.5</v>
      </c>
      <c r="I208" s="6">
        <v>8577.06</v>
      </c>
      <c r="J208" s="6">
        <v>0</v>
      </c>
      <c r="K208" s="6">
        <v>25</v>
      </c>
      <c r="L208" s="6">
        <v>0</v>
      </c>
      <c r="M208" s="7">
        <v>0</v>
      </c>
      <c r="N208" s="6">
        <v>0</v>
      </c>
      <c r="O208" s="7">
        <f t="shared" si="0"/>
        <v>13625.56</v>
      </c>
      <c r="P208" s="7">
        <f t="shared" si="1"/>
        <v>71374.44</v>
      </c>
      <c r="Q208" s="24" t="s">
        <v>21</v>
      </c>
    </row>
    <row r="209" spans="1:17" x14ac:dyDescent="0.25">
      <c r="A209" t="s">
        <v>216</v>
      </c>
      <c r="B209" t="s">
        <v>203</v>
      </c>
      <c r="C209" t="s">
        <v>708</v>
      </c>
      <c r="D209" s="14" t="s">
        <v>20</v>
      </c>
      <c r="E209" s="5">
        <v>45717</v>
      </c>
      <c r="F209" s="5">
        <v>45900</v>
      </c>
      <c r="G209" s="6">
        <v>60000</v>
      </c>
      <c r="H209" s="6">
        <v>3546</v>
      </c>
      <c r="I209" s="6">
        <v>3486.65</v>
      </c>
      <c r="J209" s="6">
        <v>0</v>
      </c>
      <c r="K209" s="6">
        <v>25</v>
      </c>
      <c r="L209" s="6">
        <v>0</v>
      </c>
      <c r="M209" s="7">
        <v>0</v>
      </c>
      <c r="N209" s="6">
        <v>0</v>
      </c>
      <c r="O209" s="7">
        <f t="shared" si="0"/>
        <v>7057.65</v>
      </c>
      <c r="P209" s="7">
        <f t="shared" si="1"/>
        <v>52942.35</v>
      </c>
      <c r="Q209" s="24" t="s">
        <v>23</v>
      </c>
    </row>
    <row r="210" spans="1:17" x14ac:dyDescent="0.25">
      <c r="A210" t="s">
        <v>217</v>
      </c>
      <c r="B210" t="s">
        <v>218</v>
      </c>
      <c r="C210" t="s">
        <v>708</v>
      </c>
      <c r="D210" s="14" t="s">
        <v>20</v>
      </c>
      <c r="E210" s="5">
        <v>45748</v>
      </c>
      <c r="F210" s="5">
        <v>45930</v>
      </c>
      <c r="G210" s="6">
        <v>100000</v>
      </c>
      <c r="H210" s="6">
        <v>5910</v>
      </c>
      <c r="I210" s="6">
        <v>12105.44</v>
      </c>
      <c r="J210" s="6">
        <v>0</v>
      </c>
      <c r="K210" s="6">
        <v>25</v>
      </c>
      <c r="L210" s="6">
        <v>0</v>
      </c>
      <c r="M210" s="7">
        <v>0</v>
      </c>
      <c r="N210" s="6">
        <v>0</v>
      </c>
      <c r="O210" s="7">
        <f t="shared" si="0"/>
        <v>18040.440000000002</v>
      </c>
      <c r="P210" s="7">
        <f t="shared" si="1"/>
        <v>81959.56</v>
      </c>
      <c r="Q210" s="24" t="s">
        <v>23</v>
      </c>
    </row>
    <row r="211" spans="1:17" x14ac:dyDescent="0.25">
      <c r="A211" t="s">
        <v>535</v>
      </c>
      <c r="B211" t="s">
        <v>557</v>
      </c>
      <c r="C211" t="s">
        <v>708</v>
      </c>
      <c r="D211" s="14" t="s">
        <v>20</v>
      </c>
      <c r="E211" s="22">
        <v>45658</v>
      </c>
      <c r="F211" s="22">
        <v>45838</v>
      </c>
      <c r="G211" s="6">
        <v>85000</v>
      </c>
      <c r="H211" s="6">
        <v>5023.5</v>
      </c>
      <c r="I211" s="6">
        <v>8577.06</v>
      </c>
      <c r="J211" s="6">
        <v>0</v>
      </c>
      <c r="K211" s="6">
        <v>25</v>
      </c>
      <c r="L211" s="6">
        <v>0</v>
      </c>
      <c r="M211" s="7">
        <v>0</v>
      </c>
      <c r="N211" s="6">
        <v>0</v>
      </c>
      <c r="O211" s="7">
        <f t="shared" si="0"/>
        <v>13625.56</v>
      </c>
      <c r="P211" s="7">
        <f t="shared" si="1"/>
        <v>71374.44</v>
      </c>
      <c r="Q211" s="24" t="s">
        <v>23</v>
      </c>
    </row>
    <row r="212" spans="1:17" x14ac:dyDescent="0.25">
      <c r="A212" t="s">
        <v>219</v>
      </c>
      <c r="B212" t="s">
        <v>220</v>
      </c>
      <c r="C212" t="s">
        <v>708</v>
      </c>
      <c r="D212" s="14" t="s">
        <v>20</v>
      </c>
      <c r="E212" s="5">
        <v>45689</v>
      </c>
      <c r="F212" s="5">
        <v>45869</v>
      </c>
      <c r="G212" s="6">
        <v>48750</v>
      </c>
      <c r="H212" s="6">
        <v>2881.13</v>
      </c>
      <c r="I212" s="6">
        <v>1677.58</v>
      </c>
      <c r="J212" s="6">
        <v>0</v>
      </c>
      <c r="K212" s="6">
        <v>25</v>
      </c>
      <c r="L212" s="6">
        <v>0</v>
      </c>
      <c r="M212" s="7">
        <v>0</v>
      </c>
      <c r="N212" s="6">
        <v>0</v>
      </c>
      <c r="O212" s="7">
        <f t="shared" si="0"/>
        <v>4583.71</v>
      </c>
      <c r="P212" s="7">
        <f t="shared" si="1"/>
        <v>44166.29</v>
      </c>
      <c r="Q212" s="24" t="s">
        <v>23</v>
      </c>
    </row>
    <row r="213" spans="1:17" x14ac:dyDescent="0.25">
      <c r="A213" t="s">
        <v>221</v>
      </c>
      <c r="B213" t="s">
        <v>222</v>
      </c>
      <c r="C213" t="s">
        <v>708</v>
      </c>
      <c r="D213" s="14" t="s">
        <v>20</v>
      </c>
      <c r="E213" s="22">
        <v>45627</v>
      </c>
      <c r="F213" s="22">
        <v>45808</v>
      </c>
      <c r="G213" s="6">
        <v>15000</v>
      </c>
      <c r="H213" s="6">
        <v>886.5</v>
      </c>
      <c r="J213" s="6">
        <v>0</v>
      </c>
      <c r="K213" s="6">
        <v>25</v>
      </c>
      <c r="L213" s="6">
        <v>0</v>
      </c>
      <c r="M213" s="7">
        <v>0</v>
      </c>
      <c r="N213" s="6">
        <v>0</v>
      </c>
      <c r="O213" s="7">
        <f t="shared" si="0"/>
        <v>911.5</v>
      </c>
      <c r="P213" s="7">
        <f t="shared" si="1"/>
        <v>14088.5</v>
      </c>
      <c r="Q213" s="24" t="s">
        <v>21</v>
      </c>
    </row>
    <row r="214" spans="1:17" x14ac:dyDescent="0.25">
      <c r="A214" t="s">
        <v>539</v>
      </c>
      <c r="B214" t="s">
        <v>557</v>
      </c>
      <c r="C214" t="s">
        <v>708</v>
      </c>
      <c r="D214" s="14" t="s">
        <v>20</v>
      </c>
      <c r="E214" s="21">
        <v>45658</v>
      </c>
      <c r="F214" s="21">
        <v>45838</v>
      </c>
      <c r="G214" s="6">
        <v>85000</v>
      </c>
      <c r="H214" s="6">
        <v>5023.5</v>
      </c>
      <c r="I214" s="6">
        <v>8577.06</v>
      </c>
      <c r="J214" s="6">
        <v>1546.67</v>
      </c>
      <c r="K214" s="6">
        <v>25</v>
      </c>
      <c r="L214" s="6">
        <v>0</v>
      </c>
      <c r="M214" s="7">
        <v>0</v>
      </c>
      <c r="N214" s="6">
        <v>0</v>
      </c>
      <c r="O214" s="7">
        <f t="shared" si="0"/>
        <v>15172.23</v>
      </c>
      <c r="P214" s="7">
        <f t="shared" si="1"/>
        <v>69827.77</v>
      </c>
      <c r="Q214" s="24" t="s">
        <v>23</v>
      </c>
    </row>
    <row r="215" spans="1:17" x14ac:dyDescent="0.25">
      <c r="A215" t="s">
        <v>223</v>
      </c>
      <c r="B215" t="s">
        <v>117</v>
      </c>
      <c r="C215" t="s">
        <v>708</v>
      </c>
      <c r="D215" s="14" t="s">
        <v>20</v>
      </c>
      <c r="E215" s="5">
        <v>45627</v>
      </c>
      <c r="F215" s="5">
        <v>45808</v>
      </c>
      <c r="G215" s="6">
        <v>80000</v>
      </c>
      <c r="H215" s="6">
        <v>4728</v>
      </c>
      <c r="I215" s="6">
        <v>7400.94</v>
      </c>
      <c r="J215" s="6">
        <v>637.65</v>
      </c>
      <c r="K215" s="6">
        <v>25</v>
      </c>
      <c r="L215" s="6">
        <v>0</v>
      </c>
      <c r="M215" s="7">
        <v>0</v>
      </c>
      <c r="N215" s="6">
        <v>0</v>
      </c>
      <c r="O215" s="7">
        <f t="shared" si="0"/>
        <v>12791.589999999998</v>
      </c>
      <c r="P215" s="7">
        <f t="shared" si="1"/>
        <v>67208.41</v>
      </c>
      <c r="Q215" s="24" t="s">
        <v>21</v>
      </c>
    </row>
    <row r="216" spans="1:17" x14ac:dyDescent="0.25">
      <c r="A216" t="s">
        <v>224</v>
      </c>
      <c r="B216" t="s">
        <v>211</v>
      </c>
      <c r="C216" t="s">
        <v>708</v>
      </c>
      <c r="D216" s="14" t="s">
        <v>20</v>
      </c>
      <c r="E216" s="23">
        <v>45717</v>
      </c>
      <c r="F216" s="23">
        <v>45900</v>
      </c>
      <c r="G216" s="6">
        <v>48000</v>
      </c>
      <c r="H216" s="6">
        <v>2836.8</v>
      </c>
      <c r="I216" s="6">
        <v>1571.73</v>
      </c>
      <c r="J216" s="6">
        <v>0</v>
      </c>
      <c r="K216" s="6">
        <v>25</v>
      </c>
      <c r="L216" s="6">
        <v>0</v>
      </c>
      <c r="M216" s="7">
        <v>0</v>
      </c>
      <c r="N216" s="6">
        <v>0</v>
      </c>
      <c r="O216" s="7">
        <f t="shared" si="0"/>
        <v>4433.5300000000007</v>
      </c>
      <c r="P216" s="7">
        <f t="shared" si="1"/>
        <v>43566.47</v>
      </c>
      <c r="Q216" s="24" t="s">
        <v>23</v>
      </c>
    </row>
    <row r="217" spans="1:17" x14ac:dyDescent="0.25">
      <c r="A217" t="s">
        <v>700</v>
      </c>
      <c r="B217" t="s">
        <v>696</v>
      </c>
      <c r="C217" t="s">
        <v>708</v>
      </c>
      <c r="D217" s="14" t="s">
        <v>20</v>
      </c>
      <c r="E217" s="5">
        <v>45748</v>
      </c>
      <c r="F217" s="5">
        <v>45930</v>
      </c>
      <c r="G217" s="6">
        <v>26000</v>
      </c>
      <c r="H217" s="6">
        <v>1536.6</v>
      </c>
      <c r="J217" s="6">
        <v>0</v>
      </c>
      <c r="K217" s="6">
        <v>25</v>
      </c>
      <c r="L217" s="6">
        <v>0</v>
      </c>
      <c r="M217" s="7">
        <v>0</v>
      </c>
      <c r="N217" s="6">
        <v>0</v>
      </c>
      <c r="O217" s="7">
        <f t="shared" si="0"/>
        <v>1561.6</v>
      </c>
      <c r="P217" s="7">
        <f t="shared" si="1"/>
        <v>24438.400000000001</v>
      </c>
      <c r="Q217" s="24" t="s">
        <v>21</v>
      </c>
    </row>
    <row r="218" spans="1:17" x14ac:dyDescent="0.25">
      <c r="A218" t="s">
        <v>702</v>
      </c>
      <c r="B218" t="s">
        <v>696</v>
      </c>
      <c r="C218" t="s">
        <v>708</v>
      </c>
      <c r="D218" s="14" t="s">
        <v>20</v>
      </c>
      <c r="E218" s="22">
        <v>45748</v>
      </c>
      <c r="F218" s="22">
        <v>45930</v>
      </c>
      <c r="G218" s="6">
        <v>26000</v>
      </c>
      <c r="H218" s="6">
        <v>1536.6</v>
      </c>
      <c r="J218" s="6">
        <v>0</v>
      </c>
      <c r="K218" s="6">
        <v>25</v>
      </c>
      <c r="L218" s="6">
        <v>0</v>
      </c>
      <c r="M218" s="7">
        <v>0</v>
      </c>
      <c r="N218" s="6">
        <v>0</v>
      </c>
      <c r="O218" s="7">
        <f t="shared" si="0"/>
        <v>1561.6</v>
      </c>
      <c r="P218" s="7">
        <f t="shared" si="1"/>
        <v>24438.400000000001</v>
      </c>
      <c r="Q218" s="24" t="s">
        <v>21</v>
      </c>
    </row>
    <row r="219" spans="1:17" x14ac:dyDescent="0.25">
      <c r="A219" t="s">
        <v>590</v>
      </c>
      <c r="B219" t="s">
        <v>557</v>
      </c>
      <c r="C219" t="s">
        <v>708</v>
      </c>
      <c r="D219" s="14" t="s">
        <v>20</v>
      </c>
      <c r="E219" s="22">
        <v>45689</v>
      </c>
      <c r="F219" s="22">
        <v>45869</v>
      </c>
      <c r="G219" s="6">
        <v>85000</v>
      </c>
      <c r="H219" s="6">
        <v>5023.5</v>
      </c>
      <c r="I219" s="6">
        <v>8577.06</v>
      </c>
      <c r="J219" s="6">
        <v>0</v>
      </c>
      <c r="K219" s="6">
        <v>25</v>
      </c>
      <c r="L219" s="6">
        <v>0</v>
      </c>
      <c r="M219" s="7">
        <v>0</v>
      </c>
      <c r="N219" s="6">
        <v>0</v>
      </c>
      <c r="O219" s="7">
        <f t="shared" si="0"/>
        <v>13625.56</v>
      </c>
      <c r="P219" s="7">
        <f t="shared" si="1"/>
        <v>71374.44</v>
      </c>
      <c r="Q219" s="24" t="s">
        <v>23</v>
      </c>
    </row>
    <row r="220" spans="1:17" x14ac:dyDescent="0.25">
      <c r="A220" t="s">
        <v>259</v>
      </c>
      <c r="B220" t="s">
        <v>476</v>
      </c>
      <c r="C220" t="s">
        <v>708</v>
      </c>
      <c r="D220" s="14" t="s">
        <v>20</v>
      </c>
      <c r="E220" s="22">
        <v>45658</v>
      </c>
      <c r="F220" s="22">
        <v>45838</v>
      </c>
      <c r="G220" s="6">
        <v>200000</v>
      </c>
      <c r="H220" s="6">
        <v>11820</v>
      </c>
      <c r="I220" s="6">
        <v>35627.94</v>
      </c>
      <c r="J220" s="6">
        <v>0</v>
      </c>
      <c r="K220" s="6">
        <v>25</v>
      </c>
      <c r="L220" s="6">
        <v>0</v>
      </c>
      <c r="M220" s="7">
        <v>0</v>
      </c>
      <c r="N220" s="6">
        <v>0</v>
      </c>
      <c r="O220" s="7">
        <f t="shared" si="0"/>
        <v>47472.94</v>
      </c>
      <c r="P220" s="7">
        <f t="shared" si="1"/>
        <v>152527.06</v>
      </c>
      <c r="Q220" s="24" t="s">
        <v>21</v>
      </c>
    </row>
    <row r="221" spans="1:17" x14ac:dyDescent="0.25">
      <c r="A221" t="s">
        <v>545</v>
      </c>
      <c r="B221" t="s">
        <v>557</v>
      </c>
      <c r="C221" t="s">
        <v>708</v>
      </c>
      <c r="D221" s="14" t="s">
        <v>20</v>
      </c>
      <c r="E221" s="5">
        <v>45658</v>
      </c>
      <c r="F221" s="5">
        <v>45838</v>
      </c>
      <c r="G221" s="6">
        <v>85000</v>
      </c>
      <c r="H221" s="6">
        <v>5023.5</v>
      </c>
      <c r="I221" s="6">
        <v>8577.06</v>
      </c>
      <c r="J221" s="6">
        <v>0</v>
      </c>
      <c r="K221" s="6">
        <v>25</v>
      </c>
      <c r="L221" s="6">
        <v>0</v>
      </c>
      <c r="M221" s="7">
        <v>0</v>
      </c>
      <c r="N221" s="6">
        <v>0</v>
      </c>
      <c r="O221" s="7">
        <f t="shared" si="0"/>
        <v>13625.56</v>
      </c>
      <c r="P221" s="7">
        <f t="shared" si="1"/>
        <v>71374.44</v>
      </c>
      <c r="Q221" s="24" t="s">
        <v>23</v>
      </c>
    </row>
    <row r="222" spans="1:17" x14ac:dyDescent="0.25">
      <c r="A222" t="s">
        <v>547</v>
      </c>
      <c r="B222" t="s">
        <v>557</v>
      </c>
      <c r="C222" t="s">
        <v>708</v>
      </c>
      <c r="D222" s="14" t="s">
        <v>20</v>
      </c>
      <c r="E222" s="5">
        <v>45658</v>
      </c>
      <c r="F222" s="5">
        <v>45838</v>
      </c>
      <c r="G222" s="6">
        <v>85000</v>
      </c>
      <c r="H222" s="6">
        <v>5023.5</v>
      </c>
      <c r="I222" s="6">
        <v>8577.06</v>
      </c>
      <c r="J222" s="6">
        <v>0</v>
      </c>
      <c r="K222" s="6">
        <v>25</v>
      </c>
      <c r="L222" s="6">
        <v>0</v>
      </c>
      <c r="M222" s="7">
        <v>0</v>
      </c>
      <c r="N222" s="6">
        <v>0</v>
      </c>
      <c r="O222" s="7">
        <f t="shared" si="0"/>
        <v>13625.56</v>
      </c>
      <c r="P222" s="7">
        <f t="shared" si="1"/>
        <v>71374.44</v>
      </c>
      <c r="Q222" s="24" t="s">
        <v>21</v>
      </c>
    </row>
    <row r="223" spans="1:17" x14ac:dyDescent="0.25">
      <c r="A223" t="s">
        <v>261</v>
      </c>
      <c r="B223" t="s">
        <v>558</v>
      </c>
      <c r="C223" t="s">
        <v>708</v>
      </c>
      <c r="D223" s="14" t="s">
        <v>20</v>
      </c>
      <c r="E223" s="5">
        <v>45658</v>
      </c>
      <c r="F223" s="5">
        <v>45838</v>
      </c>
      <c r="G223" s="6">
        <v>183314</v>
      </c>
      <c r="H223" s="6">
        <v>10833.86</v>
      </c>
      <c r="I223" s="6">
        <v>31702.97</v>
      </c>
      <c r="J223" s="6">
        <v>0</v>
      </c>
      <c r="K223" s="6">
        <v>25</v>
      </c>
      <c r="L223" s="6">
        <v>0</v>
      </c>
      <c r="M223" s="7">
        <v>0</v>
      </c>
      <c r="N223" s="6">
        <v>0</v>
      </c>
      <c r="O223" s="7">
        <f t="shared" si="0"/>
        <v>42561.83</v>
      </c>
      <c r="P223" s="7">
        <f t="shared" si="1"/>
        <v>140752.16999999998</v>
      </c>
      <c r="Q223" s="24" t="s">
        <v>21</v>
      </c>
    </row>
    <row r="224" spans="1:17" x14ac:dyDescent="0.25">
      <c r="A224" t="s">
        <v>227</v>
      </c>
      <c r="B224" t="s">
        <v>117</v>
      </c>
      <c r="C224" t="s">
        <v>708</v>
      </c>
      <c r="D224" s="14" t="s">
        <v>20</v>
      </c>
      <c r="E224" s="5">
        <v>45658</v>
      </c>
      <c r="F224" s="5">
        <v>45838</v>
      </c>
      <c r="G224" s="6">
        <v>65000</v>
      </c>
      <c r="H224" s="6">
        <v>3841.5</v>
      </c>
      <c r="I224" s="6">
        <v>4427.55</v>
      </c>
      <c r="J224" s="6">
        <v>0</v>
      </c>
      <c r="K224" s="6">
        <v>25</v>
      </c>
      <c r="L224" s="6">
        <v>0</v>
      </c>
      <c r="M224" s="7">
        <v>0</v>
      </c>
      <c r="N224" s="6">
        <v>0</v>
      </c>
      <c r="O224" s="7">
        <f t="shared" si="0"/>
        <v>8294.0499999999993</v>
      </c>
      <c r="P224" s="7">
        <f t="shared" si="1"/>
        <v>56705.95</v>
      </c>
      <c r="Q224" s="24" t="s">
        <v>21</v>
      </c>
    </row>
    <row r="225" spans="1:17" x14ac:dyDescent="0.25">
      <c r="A225" t="s">
        <v>228</v>
      </c>
      <c r="B225" t="s">
        <v>229</v>
      </c>
      <c r="C225" t="s">
        <v>708</v>
      </c>
      <c r="D225" s="14" t="s">
        <v>20</v>
      </c>
      <c r="E225" s="5">
        <v>45658</v>
      </c>
      <c r="F225" s="5">
        <v>45838</v>
      </c>
      <c r="G225" s="6">
        <v>50000</v>
      </c>
      <c r="H225" s="6">
        <v>2955</v>
      </c>
      <c r="I225" s="6">
        <v>1854</v>
      </c>
      <c r="J225" s="6">
        <v>0</v>
      </c>
      <c r="K225" s="6">
        <v>25</v>
      </c>
      <c r="L225" s="6">
        <v>0</v>
      </c>
      <c r="M225" s="7">
        <v>0</v>
      </c>
      <c r="N225" s="6">
        <v>0</v>
      </c>
      <c r="O225" s="7">
        <f t="shared" si="0"/>
        <v>4834</v>
      </c>
      <c r="P225" s="7">
        <f t="shared" si="1"/>
        <v>45166</v>
      </c>
      <c r="Q225" s="24" t="s">
        <v>21</v>
      </c>
    </row>
    <row r="226" spans="1:17" x14ac:dyDescent="0.25">
      <c r="A226" t="s">
        <v>230</v>
      </c>
      <c r="B226" t="s">
        <v>491</v>
      </c>
      <c r="C226" t="s">
        <v>474</v>
      </c>
      <c r="D226" s="14" t="s">
        <v>20</v>
      </c>
      <c r="E226" s="23">
        <v>45658</v>
      </c>
      <c r="F226" s="23">
        <v>45838</v>
      </c>
      <c r="G226" s="6">
        <v>200000</v>
      </c>
      <c r="H226" s="6">
        <v>11820</v>
      </c>
      <c r="I226" s="6">
        <v>35627.94</v>
      </c>
      <c r="J226" s="6">
        <v>0</v>
      </c>
      <c r="K226" s="6">
        <v>25</v>
      </c>
      <c r="L226" s="6">
        <v>0</v>
      </c>
      <c r="M226" s="7">
        <v>0</v>
      </c>
      <c r="N226" s="6">
        <v>0</v>
      </c>
      <c r="O226" s="7">
        <f>SUM(H226:N226)</f>
        <v>47472.94</v>
      </c>
      <c r="P226" s="7">
        <f t="shared" si="1"/>
        <v>152527.06</v>
      </c>
      <c r="Q226" s="24" t="s">
        <v>21</v>
      </c>
    </row>
    <row r="227" spans="1:17" x14ac:dyDescent="0.25">
      <c r="A227" t="s">
        <v>176</v>
      </c>
      <c r="B227" t="s">
        <v>177</v>
      </c>
      <c r="C227" t="s">
        <v>474</v>
      </c>
      <c r="D227" s="14" t="s">
        <v>20</v>
      </c>
      <c r="E227" s="22">
        <v>45748</v>
      </c>
      <c r="F227" s="22">
        <v>45930</v>
      </c>
      <c r="G227" s="6">
        <v>70000</v>
      </c>
      <c r="H227" s="6">
        <v>4137</v>
      </c>
      <c r="I227" s="6">
        <v>5368.45</v>
      </c>
      <c r="J227" s="6">
        <v>0</v>
      </c>
      <c r="K227" s="6">
        <v>25</v>
      </c>
      <c r="L227" s="6">
        <v>0</v>
      </c>
      <c r="M227" s="7">
        <v>0</v>
      </c>
      <c r="N227" s="6">
        <v>0</v>
      </c>
      <c r="O227" s="7">
        <f t="shared" ref="O227:O239" si="2">SUM(H227:N227)</f>
        <v>9530.4500000000007</v>
      </c>
      <c r="P227" s="7">
        <f t="shared" si="1"/>
        <v>60469.55</v>
      </c>
      <c r="Q227" s="24" t="s">
        <v>21</v>
      </c>
    </row>
    <row r="228" spans="1:17" x14ac:dyDescent="0.25">
      <c r="A228" t="s">
        <v>245</v>
      </c>
      <c r="B228" t="s">
        <v>476</v>
      </c>
      <c r="C228" t="s">
        <v>474</v>
      </c>
      <c r="D228" s="14" t="s">
        <v>20</v>
      </c>
      <c r="E228" s="23">
        <v>45658</v>
      </c>
      <c r="F228" s="23">
        <v>45838</v>
      </c>
      <c r="G228" s="6">
        <v>200000</v>
      </c>
      <c r="H228" s="6">
        <v>11820</v>
      </c>
      <c r="I228" s="6">
        <v>35627.94</v>
      </c>
      <c r="J228" s="6">
        <v>0</v>
      </c>
      <c r="K228" s="6">
        <v>25</v>
      </c>
      <c r="L228" s="6">
        <v>0</v>
      </c>
      <c r="M228" s="7">
        <v>0</v>
      </c>
      <c r="N228" s="6">
        <v>0</v>
      </c>
      <c r="O228" s="7">
        <f t="shared" si="2"/>
        <v>47472.94</v>
      </c>
      <c r="P228" s="7">
        <f t="shared" si="1"/>
        <v>152527.06</v>
      </c>
      <c r="Q228" s="24" t="s">
        <v>21</v>
      </c>
    </row>
    <row r="229" spans="1:17" x14ac:dyDescent="0.25">
      <c r="A229" t="s">
        <v>248</v>
      </c>
      <c r="B229" t="s">
        <v>480</v>
      </c>
      <c r="C229" t="s">
        <v>474</v>
      </c>
      <c r="D229" s="14" t="s">
        <v>20</v>
      </c>
      <c r="E229" s="23">
        <v>45658</v>
      </c>
      <c r="F229" s="23">
        <v>45838</v>
      </c>
      <c r="G229" s="6">
        <v>200000</v>
      </c>
      <c r="H229" s="6">
        <v>11820</v>
      </c>
      <c r="I229" s="6">
        <v>35627.94</v>
      </c>
      <c r="J229" s="6">
        <v>0</v>
      </c>
      <c r="K229" s="6">
        <v>25</v>
      </c>
      <c r="L229" s="6">
        <v>0</v>
      </c>
      <c r="M229" s="7">
        <v>0</v>
      </c>
      <c r="N229" s="6">
        <v>0</v>
      </c>
      <c r="O229" s="7">
        <f t="shared" si="2"/>
        <v>47472.94</v>
      </c>
      <c r="P229" s="7">
        <f t="shared" si="1"/>
        <v>152527.06</v>
      </c>
      <c r="Q229" s="24" t="s">
        <v>21</v>
      </c>
    </row>
    <row r="230" spans="1:17" x14ac:dyDescent="0.25">
      <c r="A230" t="s">
        <v>182</v>
      </c>
      <c r="B230" t="s">
        <v>183</v>
      </c>
      <c r="C230" t="s">
        <v>474</v>
      </c>
      <c r="D230" s="14" t="s">
        <v>20</v>
      </c>
      <c r="E230" s="22">
        <v>45748</v>
      </c>
      <c r="F230" s="22">
        <v>45930</v>
      </c>
      <c r="G230" s="6">
        <v>100000</v>
      </c>
      <c r="H230" s="6">
        <v>5910</v>
      </c>
      <c r="I230" s="6">
        <v>12105.44</v>
      </c>
      <c r="J230" s="6">
        <v>0</v>
      </c>
      <c r="K230" s="6">
        <v>25</v>
      </c>
      <c r="L230" s="6">
        <v>0</v>
      </c>
      <c r="M230" s="7">
        <v>0</v>
      </c>
      <c r="N230" s="6">
        <v>0</v>
      </c>
      <c r="O230" s="7">
        <f t="shared" si="2"/>
        <v>18040.440000000002</v>
      </c>
      <c r="P230" s="7">
        <f t="shared" si="1"/>
        <v>81959.56</v>
      </c>
      <c r="Q230" s="24" t="s">
        <v>21</v>
      </c>
    </row>
    <row r="231" spans="1:17" x14ac:dyDescent="0.25">
      <c r="A231" t="s">
        <v>184</v>
      </c>
      <c r="B231" t="s">
        <v>185</v>
      </c>
      <c r="C231" t="s">
        <v>474</v>
      </c>
      <c r="D231" s="14" t="s">
        <v>20</v>
      </c>
      <c r="E231" s="22">
        <v>45748</v>
      </c>
      <c r="F231" s="22">
        <v>45930</v>
      </c>
      <c r="G231" s="6">
        <v>200000</v>
      </c>
      <c r="H231" s="6">
        <v>11820</v>
      </c>
      <c r="I231" s="6">
        <v>35627.94</v>
      </c>
      <c r="J231" s="6">
        <v>0</v>
      </c>
      <c r="K231" s="6">
        <v>25</v>
      </c>
      <c r="L231" s="6">
        <v>0</v>
      </c>
      <c r="M231" s="7">
        <v>0</v>
      </c>
      <c r="N231" s="6">
        <v>0</v>
      </c>
      <c r="O231" s="7">
        <f t="shared" si="2"/>
        <v>47472.94</v>
      </c>
      <c r="P231" s="7">
        <f t="shared" si="1"/>
        <v>152527.06</v>
      </c>
      <c r="Q231" s="24" t="s">
        <v>21</v>
      </c>
    </row>
    <row r="232" spans="1:17" x14ac:dyDescent="0.25">
      <c r="A232" t="s">
        <v>249</v>
      </c>
      <c r="B232" t="s">
        <v>488</v>
      </c>
      <c r="C232" t="s">
        <v>474</v>
      </c>
      <c r="D232" s="14" t="s">
        <v>20</v>
      </c>
      <c r="E232" s="23">
        <v>45658</v>
      </c>
      <c r="F232" s="23">
        <v>45838</v>
      </c>
      <c r="G232" s="6">
        <v>200000</v>
      </c>
      <c r="H232" s="6">
        <v>11820</v>
      </c>
      <c r="I232" s="6">
        <v>35627.94</v>
      </c>
      <c r="J232" s="6">
        <v>0</v>
      </c>
      <c r="K232" s="6">
        <v>25</v>
      </c>
      <c r="L232" s="6">
        <v>0</v>
      </c>
      <c r="M232" s="7">
        <v>0</v>
      </c>
      <c r="N232" s="6">
        <v>0</v>
      </c>
      <c r="O232" s="7">
        <f t="shared" si="2"/>
        <v>47472.94</v>
      </c>
      <c r="P232" s="7">
        <f t="shared" si="1"/>
        <v>152527.06</v>
      </c>
      <c r="Q232" s="24" t="s">
        <v>21</v>
      </c>
    </row>
    <row r="233" spans="1:17" x14ac:dyDescent="0.25">
      <c r="A233" t="s">
        <v>188</v>
      </c>
      <c r="B233" t="s">
        <v>177</v>
      </c>
      <c r="C233" t="s">
        <v>474</v>
      </c>
      <c r="D233" s="14" t="s">
        <v>20</v>
      </c>
      <c r="E233" s="22">
        <v>45748</v>
      </c>
      <c r="F233" s="22">
        <v>45930</v>
      </c>
      <c r="G233" s="6">
        <v>90000</v>
      </c>
      <c r="H233" s="6">
        <v>5319</v>
      </c>
      <c r="I233" s="6">
        <v>9753.19</v>
      </c>
      <c r="J233" s="6">
        <v>0</v>
      </c>
      <c r="K233" s="6">
        <v>25</v>
      </c>
      <c r="L233" s="6">
        <v>0</v>
      </c>
      <c r="M233" s="7">
        <v>0</v>
      </c>
      <c r="N233" s="6">
        <v>0</v>
      </c>
      <c r="O233" s="7">
        <f t="shared" si="2"/>
        <v>15097.19</v>
      </c>
      <c r="P233" s="7">
        <f t="shared" si="1"/>
        <v>74902.81</v>
      </c>
      <c r="Q233" s="24" t="s">
        <v>21</v>
      </c>
    </row>
    <row r="234" spans="1:17" x14ac:dyDescent="0.25">
      <c r="A234" t="s">
        <v>189</v>
      </c>
      <c r="B234" t="s">
        <v>177</v>
      </c>
      <c r="C234" t="s">
        <v>474</v>
      </c>
      <c r="D234" s="14" t="s">
        <v>20</v>
      </c>
      <c r="E234" s="22">
        <v>45748</v>
      </c>
      <c r="F234" s="22">
        <v>45930</v>
      </c>
      <c r="G234" s="6">
        <v>70000</v>
      </c>
      <c r="H234" s="6">
        <v>4137</v>
      </c>
      <c r="I234" s="6">
        <v>5368.45</v>
      </c>
      <c r="J234" s="6">
        <v>0</v>
      </c>
      <c r="K234" s="6">
        <v>25</v>
      </c>
      <c r="L234" s="6">
        <v>0</v>
      </c>
      <c r="M234" s="7">
        <v>0</v>
      </c>
      <c r="N234" s="6">
        <v>0</v>
      </c>
      <c r="O234" s="7">
        <f t="shared" si="2"/>
        <v>9530.4500000000007</v>
      </c>
      <c r="P234" s="7">
        <f t="shared" si="1"/>
        <v>60469.55</v>
      </c>
      <c r="Q234" s="24" t="s">
        <v>23</v>
      </c>
    </row>
    <row r="235" spans="1:17" x14ac:dyDescent="0.25">
      <c r="A235" t="s">
        <v>190</v>
      </c>
      <c r="B235" t="s">
        <v>117</v>
      </c>
      <c r="C235" t="s">
        <v>474</v>
      </c>
      <c r="D235" s="14" t="s">
        <v>20</v>
      </c>
      <c r="E235" s="22">
        <v>45748</v>
      </c>
      <c r="F235" s="22">
        <v>45930</v>
      </c>
      <c r="G235" s="6">
        <v>70000</v>
      </c>
      <c r="H235" s="6">
        <v>4137</v>
      </c>
      <c r="I235" s="6">
        <v>5368.45</v>
      </c>
      <c r="J235" s="6">
        <v>0</v>
      </c>
      <c r="K235" s="6">
        <v>25</v>
      </c>
      <c r="L235" s="6">
        <v>0</v>
      </c>
      <c r="M235" s="7">
        <v>0</v>
      </c>
      <c r="N235" s="6">
        <v>0</v>
      </c>
      <c r="O235" s="7">
        <f t="shared" si="2"/>
        <v>9530.4500000000007</v>
      </c>
      <c r="P235" s="7">
        <f t="shared" si="1"/>
        <v>60469.55</v>
      </c>
      <c r="Q235" s="24" t="s">
        <v>21</v>
      </c>
    </row>
    <row r="236" spans="1:17" x14ac:dyDescent="0.25">
      <c r="A236" t="s">
        <v>251</v>
      </c>
      <c r="B236" t="s">
        <v>478</v>
      </c>
      <c r="C236" t="s">
        <v>474</v>
      </c>
      <c r="D236" s="14" t="s">
        <v>20</v>
      </c>
      <c r="E236" s="23">
        <v>45658</v>
      </c>
      <c r="F236" s="23">
        <v>45838</v>
      </c>
      <c r="G236" s="6">
        <v>150000</v>
      </c>
      <c r="H236" s="6">
        <v>8865</v>
      </c>
      <c r="I236" s="6">
        <v>23866.69</v>
      </c>
      <c r="J236" s="6">
        <v>0</v>
      </c>
      <c r="K236" s="6">
        <v>25</v>
      </c>
      <c r="L236" s="6">
        <v>0</v>
      </c>
      <c r="M236" s="7">
        <v>0</v>
      </c>
      <c r="N236" s="6">
        <v>0</v>
      </c>
      <c r="O236" s="7">
        <f t="shared" si="2"/>
        <v>32756.69</v>
      </c>
      <c r="P236" s="7">
        <f t="shared" si="1"/>
        <v>117243.31</v>
      </c>
      <c r="Q236" s="24" t="s">
        <v>21</v>
      </c>
    </row>
    <row r="237" spans="1:17" s="37" customFormat="1" x14ac:dyDescent="0.25">
      <c r="A237" t="s">
        <v>257</v>
      </c>
      <c r="B237" t="s">
        <v>484</v>
      </c>
      <c r="C237" t="s">
        <v>474</v>
      </c>
      <c r="D237" s="14" t="s">
        <v>20</v>
      </c>
      <c r="E237" s="23">
        <v>45658</v>
      </c>
      <c r="F237" s="23">
        <v>45838</v>
      </c>
      <c r="G237" s="6">
        <v>220000</v>
      </c>
      <c r="H237" s="6">
        <v>12903.14</v>
      </c>
      <c r="I237" s="6">
        <v>40357.15</v>
      </c>
      <c r="J237" s="6">
        <v>0</v>
      </c>
      <c r="K237" s="6">
        <v>25</v>
      </c>
      <c r="L237" s="6">
        <v>0</v>
      </c>
      <c r="M237" s="7">
        <v>0</v>
      </c>
      <c r="N237" s="6">
        <v>0</v>
      </c>
      <c r="O237" s="7">
        <f t="shared" si="2"/>
        <v>53285.29</v>
      </c>
      <c r="P237" s="7">
        <f t="shared" si="1"/>
        <v>166714.71</v>
      </c>
      <c r="Q237" s="24" t="s">
        <v>23</v>
      </c>
    </row>
    <row r="238" spans="1:17" x14ac:dyDescent="0.25">
      <c r="A238" t="s">
        <v>191</v>
      </c>
      <c r="B238" t="s">
        <v>192</v>
      </c>
      <c r="C238" t="s">
        <v>474</v>
      </c>
      <c r="D238" s="14" t="s">
        <v>20</v>
      </c>
      <c r="E238" s="5">
        <v>45717</v>
      </c>
      <c r="F238" s="5">
        <v>45900</v>
      </c>
      <c r="G238" s="6">
        <v>130000</v>
      </c>
      <c r="H238" s="6">
        <v>7683</v>
      </c>
      <c r="I238" s="6">
        <v>19162.189999999999</v>
      </c>
      <c r="J238" s="6">
        <v>0</v>
      </c>
      <c r="K238" s="6">
        <v>25</v>
      </c>
      <c r="L238" s="6">
        <v>0</v>
      </c>
      <c r="M238" s="7">
        <v>0</v>
      </c>
      <c r="N238" s="6">
        <v>0</v>
      </c>
      <c r="O238" s="7">
        <f t="shared" si="2"/>
        <v>26870.19</v>
      </c>
      <c r="P238" s="7">
        <f t="shared" si="1"/>
        <v>103129.81</v>
      </c>
      <c r="Q238" s="24" t="s">
        <v>21</v>
      </c>
    </row>
    <row r="239" spans="1:17" x14ac:dyDescent="0.25">
      <c r="A239" t="s">
        <v>710</v>
      </c>
      <c r="B239" t="s">
        <v>711</v>
      </c>
      <c r="C239" t="s">
        <v>474</v>
      </c>
      <c r="D239" s="14" t="s">
        <v>20</v>
      </c>
      <c r="E239" s="23">
        <v>45748</v>
      </c>
      <c r="F239" s="23">
        <v>45930</v>
      </c>
      <c r="G239" s="6">
        <v>80000</v>
      </c>
      <c r="H239" s="6">
        <v>4728</v>
      </c>
      <c r="I239" s="6">
        <v>7400.94</v>
      </c>
      <c r="J239" s="6">
        <v>0</v>
      </c>
      <c r="K239" s="6">
        <v>25</v>
      </c>
      <c r="L239" s="6">
        <v>0</v>
      </c>
      <c r="M239" s="7">
        <v>0</v>
      </c>
      <c r="N239" s="6">
        <v>0</v>
      </c>
      <c r="O239" s="7">
        <f t="shared" si="2"/>
        <v>12153.939999999999</v>
      </c>
      <c r="P239" s="7">
        <f t="shared" si="1"/>
        <v>67846.06</v>
      </c>
      <c r="Q239" s="24" t="s">
        <v>21</v>
      </c>
    </row>
    <row r="240" spans="1:17" x14ac:dyDescent="0.25">
      <c r="A240" s="37"/>
      <c r="B240" s="37"/>
      <c r="C240" s="37"/>
      <c r="D240" s="49"/>
      <c r="E240" s="55"/>
      <c r="F240" s="55"/>
      <c r="G240" s="41">
        <f>SUM(G8:G239)</f>
        <v>17289897.329999998</v>
      </c>
      <c r="H240" s="41">
        <f>SUM(H8:H239)</f>
        <v>1021734.0799999997</v>
      </c>
      <c r="I240" s="41">
        <f>SUM(I219:I239)</f>
        <v>406234.2900000001</v>
      </c>
      <c r="J240" s="41">
        <f t="shared" ref="J240:P240" si="3">SUM(J8:J239)</f>
        <v>48758.899999999994</v>
      </c>
      <c r="K240" s="41">
        <f t="shared" si="3"/>
        <v>5800</v>
      </c>
      <c r="L240" s="41">
        <f t="shared" si="3"/>
        <v>0</v>
      </c>
      <c r="M240" s="13">
        <f t="shared" si="3"/>
        <v>0</v>
      </c>
      <c r="N240" s="41">
        <f t="shared" si="3"/>
        <v>4500</v>
      </c>
      <c r="O240" s="13">
        <f t="shared" si="3"/>
        <v>2969285.8500000024</v>
      </c>
      <c r="P240" s="13">
        <f t="shared" si="3"/>
        <v>14320611.480000021</v>
      </c>
      <c r="Q240" s="13"/>
    </row>
    <row r="241" spans="1:17" x14ac:dyDescent="0.25">
      <c r="D241" s="14"/>
      <c r="E241" s="5"/>
      <c r="F241" s="5"/>
      <c r="M241" s="7"/>
      <c r="O241" s="7"/>
      <c r="P241" s="7"/>
      <c r="Q241" s="24"/>
    </row>
    <row r="242" spans="1:17" s="37" customFormat="1" x14ac:dyDescent="0.25">
      <c r="A242"/>
      <c r="B242"/>
      <c r="C242"/>
      <c r="D242" s="14"/>
      <c r="E242" s="5"/>
      <c r="F242" s="5"/>
      <c r="G242" s="6"/>
      <c r="H242" s="6"/>
      <c r="I242" s="6"/>
      <c r="J242" s="6"/>
      <c r="K242" s="6"/>
      <c r="L242" s="6"/>
      <c r="M242" s="7"/>
      <c r="N242" s="6"/>
      <c r="O242" s="7"/>
      <c r="P242" s="7"/>
      <c r="Q242" s="24"/>
    </row>
    <row r="243" spans="1:17" s="37" customFormat="1" x14ac:dyDescent="0.25">
      <c r="A243"/>
      <c r="B243"/>
      <c r="C243"/>
      <c r="D243" s="14"/>
      <c r="E243" s="5"/>
      <c r="F243" s="5"/>
      <c r="G243" s="6"/>
      <c r="H243" s="6"/>
      <c r="I243" s="6"/>
      <c r="J243" s="6"/>
      <c r="K243" s="6"/>
      <c r="L243" s="6"/>
      <c r="M243" s="7"/>
      <c r="N243" s="6"/>
      <c r="O243" s="7"/>
      <c r="P243" s="7"/>
      <c r="Q243" s="24"/>
    </row>
    <row r="244" spans="1:17" x14ac:dyDescent="0.25">
      <c r="D244" s="14"/>
      <c r="E244" s="23"/>
      <c r="F244" s="23"/>
      <c r="M244" s="7"/>
      <c r="O244" s="7"/>
      <c r="P244" s="7"/>
      <c r="Q244" s="24"/>
    </row>
    <row r="245" spans="1:17" x14ac:dyDescent="0.25">
      <c r="A245" s="37"/>
      <c r="B245" s="37"/>
      <c r="C245" s="37"/>
      <c r="D245" s="49"/>
      <c r="E245" s="48"/>
      <c r="F245" s="48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</row>
    <row r="246" spans="1:17" x14ac:dyDescent="0.25">
      <c r="A246" s="37"/>
      <c r="B246" s="37"/>
      <c r="C246" s="37"/>
      <c r="D246" s="49"/>
      <c r="E246" s="48"/>
      <c r="F246" s="48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13"/>
    </row>
    <row r="247" spans="1:17" ht="30" customHeight="1" x14ac:dyDescent="0.25">
      <c r="D247" s="14"/>
      <c r="E247" s="23"/>
      <c r="F247" s="23"/>
      <c r="L247" s="7"/>
      <c r="M247" s="7"/>
      <c r="O247" s="7"/>
      <c r="P247" s="7"/>
      <c r="Q247" s="24"/>
    </row>
    <row r="248" spans="1:17" x14ac:dyDescent="0.25">
      <c r="A248" s="6"/>
      <c r="B248" s="6"/>
      <c r="C248" s="6"/>
      <c r="D248" s="6"/>
      <c r="E248" s="6"/>
      <c r="F248" s="6"/>
      <c r="P248" s="44"/>
      <c r="Q248" s="44"/>
    </row>
    <row r="249" spans="1:17" x14ac:dyDescent="0.25">
      <c r="A249" s="60" t="s">
        <v>267</v>
      </c>
      <c r="B249" s="60"/>
      <c r="C249" s="43"/>
      <c r="D249" s="44"/>
      <c r="E249" s="45"/>
      <c r="F249" s="45"/>
      <c r="G249" s="44"/>
      <c r="H249" s="44"/>
      <c r="I249" s="44"/>
      <c r="J249" s="61" t="s">
        <v>268</v>
      </c>
      <c r="K249" s="61"/>
      <c r="L249" s="61"/>
      <c r="M249" s="61"/>
      <c r="N249" s="61"/>
      <c r="O249" s="44"/>
      <c r="P249" s="44"/>
      <c r="Q249" s="44"/>
    </row>
    <row r="250" spans="1:17" x14ac:dyDescent="0.25">
      <c r="A250" s="59" t="s">
        <v>269</v>
      </c>
      <c r="B250" s="59"/>
      <c r="C250" s="42"/>
      <c r="D250" s="44"/>
      <c r="E250" s="45"/>
      <c r="F250" s="45"/>
      <c r="G250" s="44"/>
      <c r="H250" s="44"/>
      <c r="I250" s="44"/>
      <c r="J250" s="46"/>
      <c r="K250" s="58" t="s">
        <v>270</v>
      </c>
      <c r="L250" s="58"/>
      <c r="M250" s="58"/>
      <c r="N250" s="44"/>
      <c r="O250" s="44"/>
      <c r="P250" s="44"/>
      <c r="Q250" s="44"/>
    </row>
    <row r="251" spans="1:17" x14ac:dyDescent="0.25">
      <c r="A251" s="46"/>
      <c r="B251" s="46"/>
      <c r="C251" s="46"/>
      <c r="D251" s="46"/>
      <c r="E251" s="47"/>
      <c r="F251" s="47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</row>
  </sheetData>
  <mergeCells count="7">
    <mergeCell ref="A4:Q4"/>
    <mergeCell ref="A5:Q5"/>
    <mergeCell ref="A6:Q6"/>
    <mergeCell ref="K250:M250"/>
    <mergeCell ref="A250:B250"/>
    <mergeCell ref="A249:B249"/>
    <mergeCell ref="J249:N249"/>
  </mergeCells>
  <conditionalFormatting sqref="A1:A1048576">
    <cfRule type="duplicateValues" dxfId="17" priority="111"/>
    <cfRule type="duplicateValues" dxfId="16" priority="112"/>
    <cfRule type="colorScale" priority="113">
      <colorScale>
        <cfvo type="min"/>
        <cfvo type="max"/>
        <color rgb="FFFF7128"/>
        <color rgb="FFFFEF9C"/>
      </colorScale>
    </cfRule>
  </conditionalFormatting>
  <conditionalFormatting sqref="A196:A207 A209:A247">
    <cfRule type="duplicateValues" dxfId="15" priority="153"/>
  </conditionalFormatting>
  <conditionalFormatting sqref="A208">
    <cfRule type="duplicateValues" dxfId="14" priority="25"/>
  </conditionalFormatting>
  <conditionalFormatting sqref="A248:A1048576 A4:A195">
    <cfRule type="duplicateValues" dxfId="13" priority="143"/>
  </conditionalFormatting>
  <pageMargins left="0.7" right="0.7" top="0.75" bottom="0.75" header="0.3" footer="0.3"/>
  <pageSetup paperSize="5" scale="51" fitToHeight="0" orientation="landscape" verticalDpi="0" r:id="rId1"/>
  <ignoredErrors>
    <ignoredError sqref="O163:O225 O226:O239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F10ED-7691-4F67-9015-AB2CFECB9304}">
  <dimension ref="A1:AG48"/>
  <sheetViews>
    <sheetView topLeftCell="A16" workbookViewId="0">
      <selection activeCell="C2" sqref="C2:C48"/>
    </sheetView>
  </sheetViews>
  <sheetFormatPr defaultColWidth="11.42578125" defaultRowHeight="15" x14ac:dyDescent="0.25"/>
  <cols>
    <col min="1" max="1" width="39.85546875" bestFit="1" customWidth="1"/>
    <col min="2" max="2" width="33.7109375" bestFit="1" customWidth="1"/>
    <col min="3" max="3" width="34.57031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694</v>
      </c>
      <c r="D2" t="s">
        <v>501</v>
      </c>
      <c r="E2" t="s">
        <v>692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32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635</v>
      </c>
      <c r="B3" t="s">
        <v>636</v>
      </c>
      <c r="C3" t="s">
        <v>694</v>
      </c>
      <c r="D3" t="s">
        <v>637</v>
      </c>
      <c r="E3" t="s">
        <v>692</v>
      </c>
      <c r="F3">
        <v>48000</v>
      </c>
      <c r="G3">
        <v>0</v>
      </c>
      <c r="H3">
        <v>0</v>
      </c>
      <c r="I3">
        <v>48000</v>
      </c>
      <c r="J3">
        <v>4433.53</v>
      </c>
      <c r="K3">
        <v>0</v>
      </c>
      <c r="L3">
        <v>43566.47</v>
      </c>
      <c r="M3">
        <v>222</v>
      </c>
      <c r="N3" t="s">
        <v>194</v>
      </c>
      <c r="O3">
        <v>100</v>
      </c>
      <c r="P3" t="s">
        <v>316</v>
      </c>
      <c r="Q3" t="s">
        <v>317</v>
      </c>
      <c r="R3">
        <v>200019607263983</v>
      </c>
      <c r="S3">
        <v>1</v>
      </c>
      <c r="T3">
        <v>3408</v>
      </c>
      <c r="U3">
        <v>624</v>
      </c>
      <c r="V3">
        <v>3403.2</v>
      </c>
      <c r="W3">
        <v>0</v>
      </c>
      <c r="X3" t="s">
        <v>308</v>
      </c>
      <c r="Y3">
        <v>1</v>
      </c>
      <c r="Z3">
        <v>1</v>
      </c>
      <c r="AA3">
        <v>41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195</v>
      </c>
      <c r="B4" t="s">
        <v>183</v>
      </c>
      <c r="C4" t="s">
        <v>694</v>
      </c>
      <c r="D4" t="s">
        <v>502</v>
      </c>
      <c r="E4" t="s">
        <v>692</v>
      </c>
      <c r="F4">
        <v>150000</v>
      </c>
      <c r="G4">
        <v>0</v>
      </c>
      <c r="H4">
        <v>0</v>
      </c>
      <c r="I4">
        <v>150000</v>
      </c>
      <c r="J4">
        <v>37256.69</v>
      </c>
      <c r="K4">
        <v>0</v>
      </c>
      <c r="L4">
        <v>112743.31</v>
      </c>
      <c r="M4">
        <v>222</v>
      </c>
      <c r="N4" t="s">
        <v>194</v>
      </c>
      <c r="O4">
        <v>386</v>
      </c>
      <c r="P4" t="s">
        <v>316</v>
      </c>
      <c r="Q4" t="s">
        <v>317</v>
      </c>
      <c r="R4">
        <v>200012400517535</v>
      </c>
      <c r="S4">
        <v>1</v>
      </c>
      <c r="T4">
        <v>10650</v>
      </c>
      <c r="U4">
        <v>1127.0899999999999</v>
      </c>
      <c r="V4">
        <v>10635</v>
      </c>
      <c r="W4">
        <v>0</v>
      </c>
      <c r="X4" t="s">
        <v>308</v>
      </c>
      <c r="Y4">
        <v>1</v>
      </c>
      <c r="Z4">
        <v>1</v>
      </c>
      <c r="AA4">
        <v>11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503</v>
      </c>
      <c r="B5" t="s">
        <v>554</v>
      </c>
      <c r="C5" t="s">
        <v>694</v>
      </c>
      <c r="D5" t="s">
        <v>504</v>
      </c>
      <c r="E5" t="s">
        <v>692</v>
      </c>
      <c r="F5">
        <v>110000</v>
      </c>
      <c r="G5">
        <v>0</v>
      </c>
      <c r="H5">
        <v>0</v>
      </c>
      <c r="I5">
        <v>110000</v>
      </c>
      <c r="J5">
        <v>20983.69</v>
      </c>
      <c r="K5">
        <v>0</v>
      </c>
      <c r="L5">
        <v>89016.31</v>
      </c>
      <c r="M5">
        <v>219</v>
      </c>
      <c r="N5" t="s">
        <v>555</v>
      </c>
      <c r="O5">
        <v>402</v>
      </c>
      <c r="P5" t="s">
        <v>316</v>
      </c>
      <c r="Q5" t="s">
        <v>317</v>
      </c>
      <c r="R5">
        <v>200019600063946</v>
      </c>
      <c r="S5">
        <v>1</v>
      </c>
      <c r="T5">
        <v>7810</v>
      </c>
      <c r="U5">
        <v>1127.0899999999999</v>
      </c>
      <c r="V5">
        <v>7799</v>
      </c>
      <c r="W5">
        <v>0</v>
      </c>
      <c r="X5" t="s">
        <v>308</v>
      </c>
      <c r="Y5">
        <v>1</v>
      </c>
      <c r="Z5">
        <v>1</v>
      </c>
      <c r="AA5">
        <v>12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505</v>
      </c>
      <c r="B6" t="s">
        <v>559</v>
      </c>
      <c r="C6" t="s">
        <v>694</v>
      </c>
      <c r="D6" t="s">
        <v>506</v>
      </c>
      <c r="E6" t="s">
        <v>692</v>
      </c>
      <c r="F6">
        <v>150000</v>
      </c>
      <c r="G6">
        <v>0</v>
      </c>
      <c r="H6">
        <v>0</v>
      </c>
      <c r="I6">
        <v>150000</v>
      </c>
      <c r="J6">
        <v>32756.69</v>
      </c>
      <c r="K6">
        <v>0</v>
      </c>
      <c r="L6">
        <v>117243.31</v>
      </c>
      <c r="M6">
        <v>219</v>
      </c>
      <c r="N6" t="s">
        <v>555</v>
      </c>
      <c r="O6">
        <v>401</v>
      </c>
      <c r="P6" t="s">
        <v>316</v>
      </c>
      <c r="Q6" t="s">
        <v>317</v>
      </c>
      <c r="R6">
        <v>200012950018982</v>
      </c>
      <c r="S6">
        <v>1</v>
      </c>
      <c r="T6">
        <v>10650</v>
      </c>
      <c r="U6">
        <v>1127.0899999999999</v>
      </c>
      <c r="V6">
        <v>10635</v>
      </c>
      <c r="W6">
        <v>0</v>
      </c>
      <c r="X6" t="s">
        <v>308</v>
      </c>
      <c r="Y6">
        <v>1</v>
      </c>
      <c r="Z6">
        <v>1</v>
      </c>
      <c r="AA6">
        <v>18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507</v>
      </c>
      <c r="B7" t="s">
        <v>557</v>
      </c>
      <c r="C7" t="s">
        <v>694</v>
      </c>
      <c r="D7" t="s">
        <v>508</v>
      </c>
      <c r="E7" t="s">
        <v>692</v>
      </c>
      <c r="F7">
        <v>85000</v>
      </c>
      <c r="G7">
        <v>0</v>
      </c>
      <c r="H7">
        <v>0</v>
      </c>
      <c r="I7">
        <v>85000</v>
      </c>
      <c r="J7">
        <v>13625.56</v>
      </c>
      <c r="K7">
        <v>0</v>
      </c>
      <c r="L7">
        <v>71374.44</v>
      </c>
      <c r="M7">
        <v>219</v>
      </c>
      <c r="N7" t="s">
        <v>555</v>
      </c>
      <c r="O7">
        <v>403</v>
      </c>
      <c r="P7" t="s">
        <v>316</v>
      </c>
      <c r="Q7" t="s">
        <v>317</v>
      </c>
      <c r="R7">
        <v>200011620030494</v>
      </c>
      <c r="S7">
        <v>1</v>
      </c>
      <c r="T7">
        <v>6035</v>
      </c>
      <c r="U7">
        <v>1105</v>
      </c>
      <c r="V7">
        <v>6026.5</v>
      </c>
      <c r="W7">
        <v>0</v>
      </c>
      <c r="X7" t="s">
        <v>308</v>
      </c>
      <c r="Y7">
        <v>1</v>
      </c>
      <c r="Z7">
        <v>1</v>
      </c>
      <c r="AA7">
        <v>27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196</v>
      </c>
      <c r="B8" t="s">
        <v>197</v>
      </c>
      <c r="C8" t="s">
        <v>694</v>
      </c>
      <c r="D8" t="s">
        <v>509</v>
      </c>
      <c r="E8" t="s">
        <v>692</v>
      </c>
      <c r="F8">
        <v>75000</v>
      </c>
      <c r="G8">
        <v>0</v>
      </c>
      <c r="H8">
        <v>0</v>
      </c>
      <c r="I8">
        <v>75000</v>
      </c>
      <c r="J8">
        <v>10766.85</v>
      </c>
      <c r="K8">
        <v>0</v>
      </c>
      <c r="L8">
        <v>64233.15</v>
      </c>
      <c r="M8">
        <v>219</v>
      </c>
      <c r="N8" t="s">
        <v>555</v>
      </c>
      <c r="O8">
        <v>58</v>
      </c>
      <c r="P8" t="s">
        <v>316</v>
      </c>
      <c r="Q8" t="s">
        <v>317</v>
      </c>
      <c r="R8">
        <v>200019605634534</v>
      </c>
      <c r="S8">
        <v>1</v>
      </c>
      <c r="T8">
        <v>5325</v>
      </c>
      <c r="U8">
        <v>975</v>
      </c>
      <c r="V8">
        <v>5317.5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706</v>
      </c>
      <c r="B9" t="s">
        <v>557</v>
      </c>
      <c r="C9" t="s">
        <v>694</v>
      </c>
      <c r="D9" t="s">
        <v>707</v>
      </c>
      <c r="E9" t="s">
        <v>692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222</v>
      </c>
      <c r="N9" t="s">
        <v>194</v>
      </c>
      <c r="O9">
        <v>403</v>
      </c>
      <c r="P9" t="s">
        <v>316</v>
      </c>
      <c r="Q9" t="s">
        <v>317</v>
      </c>
      <c r="R9">
        <v>200019603089171</v>
      </c>
      <c r="S9">
        <v>1</v>
      </c>
      <c r="T9">
        <v>6745</v>
      </c>
      <c r="U9">
        <v>1127.0899999999999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47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198</v>
      </c>
      <c r="B10" t="s">
        <v>199</v>
      </c>
      <c r="C10" t="s">
        <v>694</v>
      </c>
      <c r="D10" t="s">
        <v>510</v>
      </c>
      <c r="E10" t="s">
        <v>692</v>
      </c>
      <c r="F10">
        <v>97500</v>
      </c>
      <c r="G10">
        <v>0</v>
      </c>
      <c r="H10">
        <v>0</v>
      </c>
      <c r="I10">
        <v>97500</v>
      </c>
      <c r="J10">
        <v>18591.22</v>
      </c>
      <c r="K10">
        <v>0</v>
      </c>
      <c r="L10">
        <v>78908.78</v>
      </c>
      <c r="M10">
        <v>222</v>
      </c>
      <c r="N10" t="s">
        <v>194</v>
      </c>
      <c r="O10">
        <v>372</v>
      </c>
      <c r="P10" t="s">
        <v>316</v>
      </c>
      <c r="Q10" t="s">
        <v>317</v>
      </c>
      <c r="R10">
        <v>200019605795049</v>
      </c>
      <c r="S10">
        <v>1</v>
      </c>
      <c r="T10">
        <v>6922.5</v>
      </c>
      <c r="U10">
        <v>1127.0899999999999</v>
      </c>
      <c r="V10">
        <v>6912.75</v>
      </c>
      <c r="W10">
        <v>0</v>
      </c>
      <c r="X10" t="s">
        <v>308</v>
      </c>
      <c r="Y10">
        <v>1</v>
      </c>
      <c r="Z10">
        <v>1</v>
      </c>
      <c r="AA10">
        <v>50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233</v>
      </c>
      <c r="B11" t="s">
        <v>42</v>
      </c>
      <c r="C11" t="s">
        <v>694</v>
      </c>
      <c r="D11" t="s">
        <v>511</v>
      </c>
      <c r="E11" t="s">
        <v>692</v>
      </c>
      <c r="F11">
        <v>200000</v>
      </c>
      <c r="G11">
        <v>0</v>
      </c>
      <c r="H11">
        <v>0</v>
      </c>
      <c r="I11">
        <v>200000</v>
      </c>
      <c r="J11">
        <v>47472.94</v>
      </c>
      <c r="K11">
        <v>0</v>
      </c>
      <c r="L11">
        <v>152527.06</v>
      </c>
      <c r="M11">
        <v>219</v>
      </c>
      <c r="N11" t="s">
        <v>555</v>
      </c>
      <c r="O11">
        <v>406</v>
      </c>
      <c r="P11" t="s">
        <v>316</v>
      </c>
      <c r="Q11" t="s">
        <v>317</v>
      </c>
      <c r="R11">
        <v>200019603136085</v>
      </c>
      <c r="S11">
        <v>1</v>
      </c>
      <c r="T11">
        <v>14200</v>
      </c>
      <c r="U11">
        <v>1127.0899999999999</v>
      </c>
      <c r="V11">
        <v>14180</v>
      </c>
      <c r="W11">
        <v>0</v>
      </c>
      <c r="X11" t="s">
        <v>308</v>
      </c>
      <c r="Y11">
        <v>1</v>
      </c>
      <c r="Z11">
        <v>1</v>
      </c>
      <c r="AA11">
        <v>17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200</v>
      </c>
      <c r="B12" t="s">
        <v>201</v>
      </c>
      <c r="C12" t="s">
        <v>694</v>
      </c>
      <c r="D12" t="s">
        <v>512</v>
      </c>
      <c r="E12" t="s">
        <v>692</v>
      </c>
      <c r="F12">
        <v>200000</v>
      </c>
      <c r="G12">
        <v>0</v>
      </c>
      <c r="H12">
        <v>0</v>
      </c>
      <c r="I12">
        <v>200000</v>
      </c>
      <c r="J12">
        <v>47472.94</v>
      </c>
      <c r="K12">
        <v>0</v>
      </c>
      <c r="L12">
        <v>152527.06</v>
      </c>
      <c r="M12">
        <v>222</v>
      </c>
      <c r="N12" t="s">
        <v>194</v>
      </c>
      <c r="O12">
        <v>266</v>
      </c>
      <c r="P12" t="s">
        <v>316</v>
      </c>
      <c r="Q12" t="s">
        <v>317</v>
      </c>
      <c r="R12">
        <v>200019605795069</v>
      </c>
      <c r="S12">
        <v>1</v>
      </c>
      <c r="T12">
        <v>14200</v>
      </c>
      <c r="U12">
        <v>1127.0899999999999</v>
      </c>
      <c r="V12">
        <v>14180</v>
      </c>
      <c r="W12">
        <v>0</v>
      </c>
      <c r="X12" t="s">
        <v>308</v>
      </c>
      <c r="Y12">
        <v>1</v>
      </c>
      <c r="Z12">
        <v>1</v>
      </c>
      <c r="AA12">
        <v>48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204</v>
      </c>
      <c r="B13" t="s">
        <v>205</v>
      </c>
      <c r="C13" t="s">
        <v>694</v>
      </c>
      <c r="D13" t="s">
        <v>514</v>
      </c>
      <c r="E13" t="s">
        <v>692</v>
      </c>
      <c r="F13">
        <v>75833.33</v>
      </c>
      <c r="G13">
        <v>0</v>
      </c>
      <c r="H13">
        <v>0</v>
      </c>
      <c r="I13">
        <v>75833.33</v>
      </c>
      <c r="J13">
        <v>10972.92</v>
      </c>
      <c r="K13">
        <v>0</v>
      </c>
      <c r="L13">
        <v>64860.41</v>
      </c>
      <c r="M13">
        <v>222</v>
      </c>
      <c r="N13" t="s">
        <v>194</v>
      </c>
      <c r="O13">
        <v>375</v>
      </c>
      <c r="P13" t="s">
        <v>316</v>
      </c>
      <c r="Q13" t="s">
        <v>317</v>
      </c>
      <c r="R13">
        <v>200019605795074</v>
      </c>
      <c r="S13">
        <v>1</v>
      </c>
      <c r="T13">
        <v>5384.17</v>
      </c>
      <c r="U13">
        <v>985.83</v>
      </c>
      <c r="V13">
        <v>5376.58</v>
      </c>
      <c r="W13">
        <v>0</v>
      </c>
      <c r="X13" t="s">
        <v>308</v>
      </c>
      <c r="Y13">
        <v>1</v>
      </c>
      <c r="Z13">
        <v>1</v>
      </c>
      <c r="AA13">
        <v>51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206</v>
      </c>
      <c r="B14" t="s">
        <v>34</v>
      </c>
      <c r="C14" t="s">
        <v>694</v>
      </c>
      <c r="D14" t="s">
        <v>515</v>
      </c>
      <c r="E14" t="s">
        <v>692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222</v>
      </c>
      <c r="N14" t="s">
        <v>194</v>
      </c>
      <c r="O14">
        <v>230</v>
      </c>
      <c r="P14" t="s">
        <v>316</v>
      </c>
      <c r="Q14" t="s">
        <v>317</v>
      </c>
      <c r="R14">
        <v>200019606070837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1</v>
      </c>
      <c r="AA14">
        <v>30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516</v>
      </c>
      <c r="B15" t="s">
        <v>557</v>
      </c>
      <c r="C15" t="s">
        <v>694</v>
      </c>
      <c r="D15" t="s">
        <v>517</v>
      </c>
      <c r="E15" t="s">
        <v>692</v>
      </c>
      <c r="F15">
        <v>85000</v>
      </c>
      <c r="G15">
        <v>0</v>
      </c>
      <c r="H15">
        <v>0</v>
      </c>
      <c r="I15">
        <v>85000</v>
      </c>
      <c r="J15">
        <v>13625.56</v>
      </c>
      <c r="K15">
        <v>0</v>
      </c>
      <c r="L15">
        <v>71374.44</v>
      </c>
      <c r="M15">
        <v>219</v>
      </c>
      <c r="N15" t="s">
        <v>555</v>
      </c>
      <c r="O15">
        <v>403</v>
      </c>
      <c r="P15" t="s">
        <v>316</v>
      </c>
      <c r="Q15" t="s">
        <v>317</v>
      </c>
      <c r="R15">
        <v>200011310084534</v>
      </c>
      <c r="S15">
        <v>1</v>
      </c>
      <c r="T15">
        <v>6035</v>
      </c>
      <c r="U15">
        <v>1105</v>
      </c>
      <c r="V15">
        <v>6026.5</v>
      </c>
      <c r="W15">
        <v>0</v>
      </c>
      <c r="X15" t="s">
        <v>308</v>
      </c>
      <c r="Y15">
        <v>1</v>
      </c>
      <c r="Z15">
        <v>1</v>
      </c>
      <c r="AA15">
        <v>22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237</v>
      </c>
      <c r="B16" t="s">
        <v>556</v>
      </c>
      <c r="C16" t="s">
        <v>694</v>
      </c>
      <c r="D16" t="s">
        <v>518</v>
      </c>
      <c r="E16" t="s">
        <v>692</v>
      </c>
      <c r="F16">
        <v>200000</v>
      </c>
      <c r="G16">
        <v>0</v>
      </c>
      <c r="H16">
        <v>0</v>
      </c>
      <c r="I16">
        <v>200000</v>
      </c>
      <c r="J16">
        <v>47472.94</v>
      </c>
      <c r="K16">
        <v>0</v>
      </c>
      <c r="L16">
        <v>152527.06</v>
      </c>
      <c r="M16">
        <v>219</v>
      </c>
      <c r="N16" t="s">
        <v>555</v>
      </c>
      <c r="O16">
        <v>405</v>
      </c>
      <c r="P16" t="s">
        <v>316</v>
      </c>
      <c r="Q16" t="s">
        <v>317</v>
      </c>
      <c r="R16">
        <v>200019603163900</v>
      </c>
      <c r="S16">
        <v>1</v>
      </c>
      <c r="T16">
        <v>14200</v>
      </c>
      <c r="U16">
        <v>1127.0899999999999</v>
      </c>
      <c r="V16">
        <v>14180</v>
      </c>
      <c r="W16">
        <v>0</v>
      </c>
      <c r="X16" t="s">
        <v>308</v>
      </c>
      <c r="Y16">
        <v>1</v>
      </c>
      <c r="Z16">
        <v>1</v>
      </c>
      <c r="AA16">
        <v>7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207</v>
      </c>
      <c r="B17" t="s">
        <v>208</v>
      </c>
      <c r="C17" t="s">
        <v>694</v>
      </c>
      <c r="D17" t="s">
        <v>519</v>
      </c>
      <c r="E17" t="s">
        <v>692</v>
      </c>
      <c r="F17">
        <v>162500</v>
      </c>
      <c r="G17">
        <v>0</v>
      </c>
      <c r="H17">
        <v>0</v>
      </c>
      <c r="I17">
        <v>162500</v>
      </c>
      <c r="J17">
        <v>36435.75</v>
      </c>
      <c r="K17">
        <v>0</v>
      </c>
      <c r="L17">
        <v>126064.25</v>
      </c>
      <c r="M17">
        <v>222</v>
      </c>
      <c r="N17" t="s">
        <v>194</v>
      </c>
      <c r="O17">
        <v>45</v>
      </c>
      <c r="P17" t="s">
        <v>316</v>
      </c>
      <c r="Q17" t="s">
        <v>317</v>
      </c>
      <c r="R17">
        <v>200019605795075</v>
      </c>
      <c r="S17">
        <v>1</v>
      </c>
      <c r="T17">
        <v>11537.5</v>
      </c>
      <c r="U17">
        <v>1127.0899999999999</v>
      </c>
      <c r="V17">
        <v>11521.25</v>
      </c>
      <c r="W17">
        <v>0</v>
      </c>
      <c r="X17" t="s">
        <v>308</v>
      </c>
      <c r="Y17">
        <v>1</v>
      </c>
      <c r="Z17">
        <v>1</v>
      </c>
      <c r="AA17">
        <v>49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704</v>
      </c>
      <c r="B18" t="s">
        <v>696</v>
      </c>
      <c r="C18" t="s">
        <v>694</v>
      </c>
      <c r="D18" t="s">
        <v>705</v>
      </c>
      <c r="E18" t="s">
        <v>692</v>
      </c>
      <c r="F18">
        <v>26000</v>
      </c>
      <c r="G18">
        <v>0</v>
      </c>
      <c r="H18">
        <v>0</v>
      </c>
      <c r="I18">
        <v>26000</v>
      </c>
      <c r="J18">
        <v>1561.6</v>
      </c>
      <c r="K18">
        <v>0</v>
      </c>
      <c r="L18">
        <v>24438.400000000001</v>
      </c>
      <c r="M18">
        <v>222</v>
      </c>
      <c r="N18" t="s">
        <v>194</v>
      </c>
      <c r="O18">
        <v>388</v>
      </c>
      <c r="P18" t="s">
        <v>316</v>
      </c>
      <c r="Q18" t="s">
        <v>317</v>
      </c>
      <c r="R18">
        <v>200019608174083</v>
      </c>
      <c r="S18">
        <v>1</v>
      </c>
      <c r="T18">
        <v>1846</v>
      </c>
      <c r="U18">
        <v>338</v>
      </c>
      <c r="V18">
        <v>1843.4</v>
      </c>
      <c r="W18">
        <v>0</v>
      </c>
      <c r="X18" t="s">
        <v>308</v>
      </c>
      <c r="Y18">
        <v>1</v>
      </c>
      <c r="Z18">
        <v>1</v>
      </c>
      <c r="AA18">
        <v>46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209</v>
      </c>
      <c r="B19" t="s">
        <v>187</v>
      </c>
      <c r="C19" t="s">
        <v>694</v>
      </c>
      <c r="D19" t="s">
        <v>520</v>
      </c>
      <c r="E19" t="s">
        <v>692</v>
      </c>
      <c r="F19">
        <v>75000</v>
      </c>
      <c r="G19">
        <v>0</v>
      </c>
      <c r="H19">
        <v>0</v>
      </c>
      <c r="I19">
        <v>75000</v>
      </c>
      <c r="J19">
        <v>10766.85</v>
      </c>
      <c r="K19">
        <v>0</v>
      </c>
      <c r="L19">
        <v>64233.15</v>
      </c>
      <c r="M19">
        <v>219</v>
      </c>
      <c r="N19" t="s">
        <v>555</v>
      </c>
      <c r="O19">
        <v>286</v>
      </c>
      <c r="P19" t="s">
        <v>316</v>
      </c>
      <c r="Q19" t="s">
        <v>317</v>
      </c>
      <c r="R19">
        <v>200019605634530</v>
      </c>
      <c r="S19">
        <v>1</v>
      </c>
      <c r="T19">
        <v>5325</v>
      </c>
      <c r="U19">
        <v>975</v>
      </c>
      <c r="V19">
        <v>5317.5</v>
      </c>
      <c r="W19">
        <v>0</v>
      </c>
      <c r="X19" t="s">
        <v>308</v>
      </c>
      <c r="Y19">
        <v>1</v>
      </c>
      <c r="Z19">
        <v>1</v>
      </c>
      <c r="AA19">
        <v>36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521</v>
      </c>
      <c r="B20" t="s">
        <v>557</v>
      </c>
      <c r="C20" t="s">
        <v>694</v>
      </c>
      <c r="D20" t="s">
        <v>522</v>
      </c>
      <c r="E20" t="s">
        <v>692</v>
      </c>
      <c r="F20">
        <v>85000</v>
      </c>
      <c r="G20">
        <v>0</v>
      </c>
      <c r="H20">
        <v>0</v>
      </c>
      <c r="I20">
        <v>85000</v>
      </c>
      <c r="J20">
        <v>13625.56</v>
      </c>
      <c r="K20">
        <v>0</v>
      </c>
      <c r="L20">
        <v>71374.44</v>
      </c>
      <c r="M20">
        <v>219</v>
      </c>
      <c r="N20" t="s">
        <v>555</v>
      </c>
      <c r="O20">
        <v>403</v>
      </c>
      <c r="P20" t="s">
        <v>316</v>
      </c>
      <c r="Q20" t="s">
        <v>317</v>
      </c>
      <c r="R20">
        <v>200010301888221</v>
      </c>
      <c r="S20">
        <v>1</v>
      </c>
      <c r="T20">
        <v>6035</v>
      </c>
      <c r="U20">
        <v>1105</v>
      </c>
      <c r="V20">
        <v>6026.5</v>
      </c>
      <c r="W20">
        <v>0</v>
      </c>
      <c r="X20" t="s">
        <v>308</v>
      </c>
      <c r="Y20">
        <v>1</v>
      </c>
      <c r="Z20">
        <v>1</v>
      </c>
      <c r="AA20">
        <v>24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523</v>
      </c>
      <c r="B21" t="s">
        <v>557</v>
      </c>
      <c r="C21" t="s">
        <v>694</v>
      </c>
      <c r="D21" t="s">
        <v>524</v>
      </c>
      <c r="E21" t="s">
        <v>692</v>
      </c>
      <c r="F21">
        <v>85000</v>
      </c>
      <c r="G21">
        <v>0</v>
      </c>
      <c r="H21">
        <v>0</v>
      </c>
      <c r="I21">
        <v>85000</v>
      </c>
      <c r="J21">
        <v>13625.56</v>
      </c>
      <c r="K21">
        <v>0</v>
      </c>
      <c r="L21">
        <v>71374.44</v>
      </c>
      <c r="M21">
        <v>219</v>
      </c>
      <c r="N21" t="s">
        <v>555</v>
      </c>
      <c r="O21">
        <v>403</v>
      </c>
      <c r="P21" t="s">
        <v>316</v>
      </c>
      <c r="Q21" t="s">
        <v>317</v>
      </c>
      <c r="R21">
        <v>200010310719731</v>
      </c>
      <c r="S21">
        <v>1</v>
      </c>
      <c r="T21">
        <v>6035</v>
      </c>
      <c r="U21">
        <v>1105</v>
      </c>
      <c r="V21">
        <v>6026.5</v>
      </c>
      <c r="W21">
        <v>0</v>
      </c>
      <c r="X21" t="s">
        <v>308</v>
      </c>
      <c r="Y21">
        <v>1</v>
      </c>
      <c r="Z21">
        <v>1</v>
      </c>
      <c r="AA21">
        <v>25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638</v>
      </c>
      <c r="B22" t="s">
        <v>639</v>
      </c>
      <c r="C22" t="s">
        <v>694</v>
      </c>
      <c r="D22" t="s">
        <v>640</v>
      </c>
      <c r="E22" t="s">
        <v>692</v>
      </c>
      <c r="F22">
        <v>160000</v>
      </c>
      <c r="G22">
        <v>0</v>
      </c>
      <c r="H22">
        <v>0</v>
      </c>
      <c r="I22">
        <v>160000</v>
      </c>
      <c r="J22">
        <v>35699.94</v>
      </c>
      <c r="K22">
        <v>0</v>
      </c>
      <c r="L22">
        <v>124300.06</v>
      </c>
      <c r="M22">
        <v>222</v>
      </c>
      <c r="N22" t="s">
        <v>194</v>
      </c>
      <c r="O22">
        <v>410</v>
      </c>
      <c r="P22" t="s">
        <v>316</v>
      </c>
      <c r="Q22" t="s">
        <v>317</v>
      </c>
      <c r="R22">
        <v>200010100939391</v>
      </c>
      <c r="S22">
        <v>1</v>
      </c>
      <c r="T22">
        <v>11360</v>
      </c>
      <c r="U22">
        <v>1127.0899999999999</v>
      </c>
      <c r="V22">
        <v>11344</v>
      </c>
      <c r="W22">
        <v>0</v>
      </c>
      <c r="X22" t="s">
        <v>308</v>
      </c>
      <c r="Y22">
        <v>1</v>
      </c>
      <c r="Z22">
        <v>1</v>
      </c>
      <c r="AA22">
        <v>42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210</v>
      </c>
      <c r="B23" t="s">
        <v>211</v>
      </c>
      <c r="C23" t="s">
        <v>694</v>
      </c>
      <c r="D23" t="s">
        <v>525</v>
      </c>
      <c r="E23" t="s">
        <v>692</v>
      </c>
      <c r="F23">
        <v>48000</v>
      </c>
      <c r="G23">
        <v>0</v>
      </c>
      <c r="H23">
        <v>0</v>
      </c>
      <c r="I23">
        <v>48000</v>
      </c>
      <c r="J23">
        <v>4433.53</v>
      </c>
      <c r="K23">
        <v>0</v>
      </c>
      <c r="L23">
        <v>43566.47</v>
      </c>
      <c r="M23">
        <v>219</v>
      </c>
      <c r="N23" t="s">
        <v>555</v>
      </c>
      <c r="O23">
        <v>182</v>
      </c>
      <c r="P23" t="s">
        <v>316</v>
      </c>
      <c r="Q23" t="s">
        <v>317</v>
      </c>
      <c r="R23">
        <v>200019605634541</v>
      </c>
      <c r="S23">
        <v>1</v>
      </c>
      <c r="T23">
        <v>3408</v>
      </c>
      <c r="U23">
        <v>624</v>
      </c>
      <c r="V23">
        <v>3403.2</v>
      </c>
      <c r="W23">
        <v>0</v>
      </c>
      <c r="X23" t="s">
        <v>308</v>
      </c>
      <c r="Y23">
        <v>1</v>
      </c>
      <c r="Z23">
        <v>1</v>
      </c>
      <c r="AA23">
        <v>38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698</v>
      </c>
      <c r="B24" t="s">
        <v>696</v>
      </c>
      <c r="C24" t="s">
        <v>694</v>
      </c>
      <c r="D24" t="s">
        <v>699</v>
      </c>
      <c r="E24" t="s">
        <v>692</v>
      </c>
      <c r="F24">
        <v>26000</v>
      </c>
      <c r="G24">
        <v>0</v>
      </c>
      <c r="H24">
        <v>0</v>
      </c>
      <c r="I24">
        <v>26000</v>
      </c>
      <c r="J24">
        <v>1561.6</v>
      </c>
      <c r="K24">
        <v>0</v>
      </c>
      <c r="L24">
        <v>24438.400000000001</v>
      </c>
      <c r="M24">
        <v>222</v>
      </c>
      <c r="N24" t="s">
        <v>194</v>
      </c>
      <c r="O24">
        <v>388</v>
      </c>
      <c r="P24" t="s">
        <v>316</v>
      </c>
      <c r="Q24" t="s">
        <v>317</v>
      </c>
      <c r="R24">
        <v>200019608174088</v>
      </c>
      <c r="S24">
        <v>1</v>
      </c>
      <c r="T24">
        <v>1846</v>
      </c>
      <c r="U24">
        <v>338</v>
      </c>
      <c r="V24">
        <v>1843.4</v>
      </c>
      <c r="W24">
        <v>0</v>
      </c>
      <c r="X24" t="s">
        <v>308</v>
      </c>
      <c r="Y24">
        <v>1</v>
      </c>
      <c r="Z24">
        <v>1</v>
      </c>
      <c r="AA24">
        <v>43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212</v>
      </c>
      <c r="B25" t="s">
        <v>560</v>
      </c>
      <c r="C25" t="s">
        <v>694</v>
      </c>
      <c r="D25" t="s">
        <v>526</v>
      </c>
      <c r="E25" t="s">
        <v>692</v>
      </c>
      <c r="F25">
        <v>90000</v>
      </c>
      <c r="G25">
        <v>0</v>
      </c>
      <c r="H25">
        <v>0</v>
      </c>
      <c r="I25">
        <v>90000</v>
      </c>
      <c r="J25">
        <v>15097.19</v>
      </c>
      <c r="K25">
        <v>0</v>
      </c>
      <c r="L25">
        <v>74902.81</v>
      </c>
      <c r="M25">
        <v>222</v>
      </c>
      <c r="N25" t="s">
        <v>194</v>
      </c>
      <c r="O25">
        <v>407</v>
      </c>
      <c r="P25" t="s">
        <v>316</v>
      </c>
      <c r="Q25" t="s">
        <v>317</v>
      </c>
      <c r="R25">
        <v>200019605973366</v>
      </c>
      <c r="S25">
        <v>1</v>
      </c>
      <c r="T25">
        <v>6390</v>
      </c>
      <c r="U25">
        <v>1127.0899999999999</v>
      </c>
      <c r="V25">
        <v>6381</v>
      </c>
      <c r="W25">
        <v>0</v>
      </c>
      <c r="X25" t="s">
        <v>308</v>
      </c>
      <c r="Y25">
        <v>1</v>
      </c>
      <c r="Z25">
        <v>1</v>
      </c>
      <c r="AA25">
        <v>21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214</v>
      </c>
      <c r="B26" t="s">
        <v>215</v>
      </c>
      <c r="C26" t="s">
        <v>694</v>
      </c>
      <c r="D26" t="s">
        <v>527</v>
      </c>
      <c r="E26" t="s">
        <v>692</v>
      </c>
      <c r="F26">
        <v>25000</v>
      </c>
      <c r="G26">
        <v>0</v>
      </c>
      <c r="H26">
        <v>0</v>
      </c>
      <c r="I26">
        <v>25000</v>
      </c>
      <c r="J26">
        <v>1502.5</v>
      </c>
      <c r="K26">
        <v>0</v>
      </c>
      <c r="L26">
        <v>23497.5</v>
      </c>
      <c r="M26">
        <v>222</v>
      </c>
      <c r="N26" t="s">
        <v>194</v>
      </c>
      <c r="O26">
        <v>191</v>
      </c>
      <c r="P26" t="s">
        <v>316</v>
      </c>
      <c r="Q26" t="s">
        <v>317</v>
      </c>
      <c r="R26">
        <v>200019606070834</v>
      </c>
      <c r="S26">
        <v>1</v>
      </c>
      <c r="T26">
        <v>1775</v>
      </c>
      <c r="U26">
        <v>325</v>
      </c>
      <c r="V26">
        <v>1772.5</v>
      </c>
      <c r="W26">
        <v>0</v>
      </c>
      <c r="X26" t="s">
        <v>308</v>
      </c>
      <c r="Y26">
        <v>1</v>
      </c>
      <c r="Z26">
        <v>1</v>
      </c>
      <c r="AA26">
        <v>31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242</v>
      </c>
      <c r="B27" t="s">
        <v>554</v>
      </c>
      <c r="C27" t="s">
        <v>694</v>
      </c>
      <c r="D27" t="s">
        <v>528</v>
      </c>
      <c r="E27" t="s">
        <v>692</v>
      </c>
      <c r="F27">
        <v>150000</v>
      </c>
      <c r="G27">
        <v>0</v>
      </c>
      <c r="H27">
        <v>0</v>
      </c>
      <c r="I27">
        <v>150000</v>
      </c>
      <c r="J27">
        <v>32756.69</v>
      </c>
      <c r="K27">
        <v>0</v>
      </c>
      <c r="L27">
        <v>117243.31</v>
      </c>
      <c r="M27">
        <v>219</v>
      </c>
      <c r="N27" t="s">
        <v>555</v>
      </c>
      <c r="O27">
        <v>402</v>
      </c>
      <c r="P27" t="s">
        <v>316</v>
      </c>
      <c r="Q27" t="s">
        <v>317</v>
      </c>
      <c r="R27">
        <v>200019604962813</v>
      </c>
      <c r="S27">
        <v>1</v>
      </c>
      <c r="T27">
        <v>10650</v>
      </c>
      <c r="U27">
        <v>1127.0899999999999</v>
      </c>
      <c r="V27">
        <v>10635</v>
      </c>
      <c r="W27">
        <v>0</v>
      </c>
      <c r="X27" t="s">
        <v>308</v>
      </c>
      <c r="Y27">
        <v>1</v>
      </c>
      <c r="Z27">
        <v>1</v>
      </c>
      <c r="AA27">
        <v>20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529</v>
      </c>
      <c r="B28" t="s">
        <v>554</v>
      </c>
      <c r="C28" t="s">
        <v>694</v>
      </c>
      <c r="D28" t="s">
        <v>530</v>
      </c>
      <c r="E28" t="s">
        <v>692</v>
      </c>
      <c r="F28">
        <v>95000</v>
      </c>
      <c r="G28">
        <v>0</v>
      </c>
      <c r="H28">
        <v>0</v>
      </c>
      <c r="I28">
        <v>95000</v>
      </c>
      <c r="J28">
        <v>16568.810000000001</v>
      </c>
      <c r="K28">
        <v>0</v>
      </c>
      <c r="L28">
        <v>78431.19</v>
      </c>
      <c r="M28">
        <v>219</v>
      </c>
      <c r="N28" t="s">
        <v>555</v>
      </c>
      <c r="O28">
        <v>402</v>
      </c>
      <c r="P28" t="s">
        <v>316</v>
      </c>
      <c r="Q28" t="s">
        <v>317</v>
      </c>
      <c r="R28">
        <v>200012470161554</v>
      </c>
      <c r="S28">
        <v>1</v>
      </c>
      <c r="T28">
        <v>6745</v>
      </c>
      <c r="U28">
        <v>1127.0899999999999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6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695</v>
      </c>
      <c r="B29" t="s">
        <v>696</v>
      </c>
      <c r="C29" t="s">
        <v>694</v>
      </c>
      <c r="D29" t="s">
        <v>697</v>
      </c>
      <c r="E29" t="s">
        <v>692</v>
      </c>
      <c r="F29">
        <v>26000</v>
      </c>
      <c r="G29">
        <v>0</v>
      </c>
      <c r="H29">
        <v>0</v>
      </c>
      <c r="I29">
        <v>26000</v>
      </c>
      <c r="J29">
        <v>1561.6</v>
      </c>
      <c r="K29">
        <v>0</v>
      </c>
      <c r="L29">
        <v>24438.400000000001</v>
      </c>
      <c r="M29">
        <v>222</v>
      </c>
      <c r="N29" t="s">
        <v>194</v>
      </c>
      <c r="O29">
        <v>388</v>
      </c>
      <c r="P29" t="s">
        <v>316</v>
      </c>
      <c r="Q29" t="s">
        <v>317</v>
      </c>
      <c r="R29">
        <v>200019608188510</v>
      </c>
      <c r="S29">
        <v>1</v>
      </c>
      <c r="T29">
        <v>1846</v>
      </c>
      <c r="U29">
        <v>338</v>
      </c>
      <c r="V29">
        <v>1843.4</v>
      </c>
      <c r="W29">
        <v>0</v>
      </c>
      <c r="X29" t="s">
        <v>308</v>
      </c>
      <c r="Y29">
        <v>1</v>
      </c>
      <c r="Z29">
        <v>1</v>
      </c>
      <c r="AA29">
        <v>19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531</v>
      </c>
      <c r="B30" t="s">
        <v>557</v>
      </c>
      <c r="C30" t="s">
        <v>694</v>
      </c>
      <c r="D30" t="s">
        <v>532</v>
      </c>
      <c r="E30" t="s">
        <v>692</v>
      </c>
      <c r="F30">
        <v>85000</v>
      </c>
      <c r="G30">
        <v>0</v>
      </c>
      <c r="H30">
        <v>0</v>
      </c>
      <c r="I30">
        <v>85000</v>
      </c>
      <c r="J30">
        <v>13625.56</v>
      </c>
      <c r="K30">
        <v>0</v>
      </c>
      <c r="L30">
        <v>71374.44</v>
      </c>
      <c r="M30">
        <v>219</v>
      </c>
      <c r="N30" t="s">
        <v>555</v>
      </c>
      <c r="O30">
        <v>403</v>
      </c>
      <c r="P30" t="s">
        <v>316</v>
      </c>
      <c r="Q30" t="s">
        <v>317</v>
      </c>
      <c r="R30">
        <v>200019606417613</v>
      </c>
      <c r="S30">
        <v>1</v>
      </c>
      <c r="T30">
        <v>6035</v>
      </c>
      <c r="U30">
        <v>1105</v>
      </c>
      <c r="V30">
        <v>6026.5</v>
      </c>
      <c r="W30">
        <v>0</v>
      </c>
      <c r="X30" t="s">
        <v>308</v>
      </c>
      <c r="Y30">
        <v>1</v>
      </c>
      <c r="Z30">
        <v>1</v>
      </c>
      <c r="AA30">
        <v>14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216</v>
      </c>
      <c r="B31" t="s">
        <v>203</v>
      </c>
      <c r="C31" t="s">
        <v>694</v>
      </c>
      <c r="D31" t="s">
        <v>533</v>
      </c>
      <c r="E31" t="s">
        <v>692</v>
      </c>
      <c r="F31">
        <v>60000</v>
      </c>
      <c r="G31">
        <v>0</v>
      </c>
      <c r="H31">
        <v>0</v>
      </c>
      <c r="I31">
        <v>60000</v>
      </c>
      <c r="J31">
        <v>7057.65</v>
      </c>
      <c r="K31">
        <v>0</v>
      </c>
      <c r="L31">
        <v>52942.35</v>
      </c>
      <c r="M31">
        <v>219</v>
      </c>
      <c r="N31" t="s">
        <v>555</v>
      </c>
      <c r="O31">
        <v>40</v>
      </c>
      <c r="P31" t="s">
        <v>316</v>
      </c>
      <c r="Q31" t="s">
        <v>317</v>
      </c>
      <c r="R31">
        <v>200019605634536</v>
      </c>
      <c r="S31">
        <v>1</v>
      </c>
      <c r="T31">
        <v>4260</v>
      </c>
      <c r="U31">
        <v>780</v>
      </c>
      <c r="V31">
        <v>4254</v>
      </c>
      <c r="W31">
        <v>0</v>
      </c>
      <c r="X31" t="s">
        <v>308</v>
      </c>
      <c r="Y31">
        <v>1</v>
      </c>
      <c r="Z31">
        <v>1</v>
      </c>
      <c r="AA31">
        <v>39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217</v>
      </c>
      <c r="B32" t="s">
        <v>218</v>
      </c>
      <c r="C32" t="s">
        <v>694</v>
      </c>
      <c r="D32" t="s">
        <v>534</v>
      </c>
      <c r="E32" t="s">
        <v>692</v>
      </c>
      <c r="F32">
        <v>100000</v>
      </c>
      <c r="G32">
        <v>0</v>
      </c>
      <c r="H32">
        <v>0</v>
      </c>
      <c r="I32">
        <v>100000</v>
      </c>
      <c r="J32">
        <v>18040.439999999999</v>
      </c>
      <c r="K32">
        <v>0</v>
      </c>
      <c r="L32">
        <v>81959.56</v>
      </c>
      <c r="M32">
        <v>219</v>
      </c>
      <c r="N32" t="s">
        <v>555</v>
      </c>
      <c r="O32">
        <v>394</v>
      </c>
      <c r="P32" t="s">
        <v>316</v>
      </c>
      <c r="Q32" t="s">
        <v>317</v>
      </c>
      <c r="R32">
        <v>200019601368400</v>
      </c>
      <c r="S32">
        <v>1</v>
      </c>
      <c r="T32">
        <v>7100</v>
      </c>
      <c r="U32">
        <v>1127.0899999999999</v>
      </c>
      <c r="V32">
        <v>7090</v>
      </c>
      <c r="W32">
        <v>0</v>
      </c>
      <c r="X32" t="s">
        <v>308</v>
      </c>
      <c r="Y32">
        <v>1</v>
      </c>
      <c r="Z32">
        <v>1</v>
      </c>
      <c r="AA32">
        <v>28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535</v>
      </c>
      <c r="B33" t="s">
        <v>557</v>
      </c>
      <c r="C33" t="s">
        <v>694</v>
      </c>
      <c r="D33" t="s">
        <v>536</v>
      </c>
      <c r="E33" t="s">
        <v>692</v>
      </c>
      <c r="F33">
        <v>85000</v>
      </c>
      <c r="G33">
        <v>0</v>
      </c>
      <c r="H33">
        <v>0</v>
      </c>
      <c r="I33">
        <v>85000</v>
      </c>
      <c r="J33">
        <v>13625.56</v>
      </c>
      <c r="K33">
        <v>0</v>
      </c>
      <c r="L33">
        <v>71374.44</v>
      </c>
      <c r="M33">
        <v>219</v>
      </c>
      <c r="N33" t="s">
        <v>555</v>
      </c>
      <c r="O33">
        <v>403</v>
      </c>
      <c r="P33" t="s">
        <v>316</v>
      </c>
      <c r="Q33" t="s">
        <v>317</v>
      </c>
      <c r="R33">
        <v>200019603320113</v>
      </c>
      <c r="S33">
        <v>1</v>
      </c>
      <c r="T33">
        <v>6035</v>
      </c>
      <c r="U33">
        <v>1105</v>
      </c>
      <c r="V33">
        <v>6026.5</v>
      </c>
      <c r="W33">
        <v>0</v>
      </c>
      <c r="X33" t="s">
        <v>308</v>
      </c>
      <c r="Y33">
        <v>1</v>
      </c>
      <c r="Z33">
        <v>1</v>
      </c>
      <c r="AA33">
        <v>16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219</v>
      </c>
      <c r="B34" t="s">
        <v>220</v>
      </c>
      <c r="C34" t="s">
        <v>694</v>
      </c>
      <c r="D34" t="s">
        <v>537</v>
      </c>
      <c r="E34" t="s">
        <v>692</v>
      </c>
      <c r="F34">
        <v>48750</v>
      </c>
      <c r="G34">
        <v>0</v>
      </c>
      <c r="H34">
        <v>0</v>
      </c>
      <c r="I34">
        <v>48750</v>
      </c>
      <c r="J34">
        <v>4583.71</v>
      </c>
      <c r="K34">
        <v>0</v>
      </c>
      <c r="L34">
        <v>44166.29</v>
      </c>
      <c r="M34">
        <v>222</v>
      </c>
      <c r="N34" t="s">
        <v>194</v>
      </c>
      <c r="O34">
        <v>376</v>
      </c>
      <c r="P34" t="s">
        <v>316</v>
      </c>
      <c r="Q34" t="s">
        <v>317</v>
      </c>
      <c r="R34">
        <v>200019605692736</v>
      </c>
      <c r="S34">
        <v>1</v>
      </c>
      <c r="T34">
        <v>3461.25</v>
      </c>
      <c r="U34">
        <v>633.75</v>
      </c>
      <c r="V34">
        <v>3456.38</v>
      </c>
      <c r="W34">
        <v>0</v>
      </c>
      <c r="X34" t="s">
        <v>308</v>
      </c>
      <c r="Y34">
        <v>1</v>
      </c>
      <c r="Z34">
        <v>1</v>
      </c>
      <c r="AA34">
        <v>10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221</v>
      </c>
      <c r="B35" t="s">
        <v>222</v>
      </c>
      <c r="C35" t="s">
        <v>694</v>
      </c>
      <c r="D35" t="s">
        <v>538</v>
      </c>
      <c r="E35" t="s">
        <v>692</v>
      </c>
      <c r="F35">
        <v>15000</v>
      </c>
      <c r="G35">
        <v>0</v>
      </c>
      <c r="H35">
        <v>0</v>
      </c>
      <c r="I35">
        <v>15000</v>
      </c>
      <c r="J35">
        <v>911.5</v>
      </c>
      <c r="K35">
        <v>0</v>
      </c>
      <c r="L35">
        <v>14088.5</v>
      </c>
      <c r="M35">
        <v>222</v>
      </c>
      <c r="N35" t="s">
        <v>194</v>
      </c>
      <c r="O35">
        <v>193</v>
      </c>
      <c r="P35" t="s">
        <v>316</v>
      </c>
      <c r="Q35" t="s">
        <v>317</v>
      </c>
      <c r="R35">
        <v>200019605841338</v>
      </c>
      <c r="S35">
        <v>1</v>
      </c>
      <c r="T35">
        <v>1065</v>
      </c>
      <c r="U35">
        <v>195</v>
      </c>
      <c r="V35">
        <v>1063.5</v>
      </c>
      <c r="W35">
        <v>0</v>
      </c>
      <c r="X35" t="s">
        <v>308</v>
      </c>
      <c r="Y35">
        <v>1</v>
      </c>
      <c r="Z35">
        <v>1</v>
      </c>
      <c r="AA35">
        <v>33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539</v>
      </c>
      <c r="B36" t="s">
        <v>557</v>
      </c>
      <c r="C36" t="s">
        <v>694</v>
      </c>
      <c r="D36" t="s">
        <v>540</v>
      </c>
      <c r="E36" t="s">
        <v>692</v>
      </c>
      <c r="F36">
        <v>85000</v>
      </c>
      <c r="G36">
        <v>0</v>
      </c>
      <c r="H36">
        <v>0</v>
      </c>
      <c r="I36">
        <v>85000</v>
      </c>
      <c r="J36">
        <v>15172.23</v>
      </c>
      <c r="K36">
        <v>0</v>
      </c>
      <c r="L36">
        <v>69827.77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200019600824576</v>
      </c>
      <c r="S36">
        <v>1</v>
      </c>
      <c r="T36">
        <v>6035</v>
      </c>
      <c r="U36">
        <v>1105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8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223</v>
      </c>
      <c r="B37" t="s">
        <v>117</v>
      </c>
      <c r="C37" t="s">
        <v>694</v>
      </c>
      <c r="D37" t="s">
        <v>541</v>
      </c>
      <c r="E37" t="s">
        <v>692</v>
      </c>
      <c r="F37">
        <v>80000</v>
      </c>
      <c r="G37">
        <v>0</v>
      </c>
      <c r="H37">
        <v>0</v>
      </c>
      <c r="I37">
        <v>80000</v>
      </c>
      <c r="J37">
        <v>12791.59</v>
      </c>
      <c r="K37">
        <v>0</v>
      </c>
      <c r="L37">
        <v>67208.41</v>
      </c>
      <c r="M37">
        <v>222</v>
      </c>
      <c r="N37" t="s">
        <v>194</v>
      </c>
      <c r="O37">
        <v>292</v>
      </c>
      <c r="P37" t="s">
        <v>316</v>
      </c>
      <c r="Q37" t="s">
        <v>317</v>
      </c>
      <c r="R37">
        <v>200010301819685</v>
      </c>
      <c r="S37">
        <v>1</v>
      </c>
      <c r="T37">
        <v>5680</v>
      </c>
      <c r="U37">
        <v>1040</v>
      </c>
      <c r="V37">
        <v>5672</v>
      </c>
      <c r="W37">
        <v>0</v>
      </c>
      <c r="X37" t="s">
        <v>308</v>
      </c>
      <c r="Y37">
        <v>1</v>
      </c>
      <c r="Z37">
        <v>1</v>
      </c>
      <c r="AA37">
        <v>29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224</v>
      </c>
      <c r="B38" t="s">
        <v>211</v>
      </c>
      <c r="C38" t="s">
        <v>694</v>
      </c>
      <c r="D38" t="s">
        <v>542</v>
      </c>
      <c r="E38" t="s">
        <v>692</v>
      </c>
      <c r="F38">
        <v>48000</v>
      </c>
      <c r="G38">
        <v>0</v>
      </c>
      <c r="H38">
        <v>0</v>
      </c>
      <c r="I38">
        <v>48000</v>
      </c>
      <c r="J38">
        <v>4433.53</v>
      </c>
      <c r="K38">
        <v>0</v>
      </c>
      <c r="L38">
        <v>43566.47</v>
      </c>
      <c r="M38">
        <v>219</v>
      </c>
      <c r="N38" t="s">
        <v>555</v>
      </c>
      <c r="O38">
        <v>182</v>
      </c>
      <c r="P38" t="s">
        <v>316</v>
      </c>
      <c r="Q38" t="s">
        <v>317</v>
      </c>
      <c r="R38">
        <v>200019605634537</v>
      </c>
      <c r="S38">
        <v>1</v>
      </c>
      <c r="T38">
        <v>3408</v>
      </c>
      <c r="U38">
        <v>624</v>
      </c>
      <c r="V38">
        <v>3403.2</v>
      </c>
      <c r="W38">
        <v>0</v>
      </c>
      <c r="X38" t="s">
        <v>308</v>
      </c>
      <c r="Y38">
        <v>1</v>
      </c>
      <c r="Z38">
        <v>1</v>
      </c>
      <c r="AA38">
        <v>37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700</v>
      </c>
      <c r="B39" t="s">
        <v>696</v>
      </c>
      <c r="C39" t="s">
        <v>694</v>
      </c>
      <c r="D39" t="s">
        <v>701</v>
      </c>
      <c r="E39" t="s">
        <v>692</v>
      </c>
      <c r="F39">
        <v>26000</v>
      </c>
      <c r="G39">
        <v>0</v>
      </c>
      <c r="H39">
        <v>0</v>
      </c>
      <c r="I39">
        <v>26000</v>
      </c>
      <c r="J39">
        <v>1561.6</v>
      </c>
      <c r="K39">
        <v>0</v>
      </c>
      <c r="L39">
        <v>24438.400000000001</v>
      </c>
      <c r="M39">
        <v>222</v>
      </c>
      <c r="N39" t="s">
        <v>194</v>
      </c>
      <c r="O39">
        <v>388</v>
      </c>
      <c r="P39" t="s">
        <v>316</v>
      </c>
      <c r="Q39" t="s">
        <v>317</v>
      </c>
      <c r="R39">
        <v>200019608174085</v>
      </c>
      <c r="S39">
        <v>1</v>
      </c>
      <c r="T39">
        <v>1846</v>
      </c>
      <c r="U39">
        <v>338</v>
      </c>
      <c r="V39">
        <v>1843.4</v>
      </c>
      <c r="W39">
        <v>0</v>
      </c>
      <c r="X39" t="s">
        <v>308</v>
      </c>
      <c r="Y39">
        <v>1</v>
      </c>
      <c r="Z39">
        <v>1</v>
      </c>
      <c r="AA39">
        <v>44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225</v>
      </c>
      <c r="B40" t="s">
        <v>226</v>
      </c>
      <c r="C40" t="s">
        <v>694</v>
      </c>
      <c r="D40" t="s">
        <v>543</v>
      </c>
      <c r="E40" t="s">
        <v>692</v>
      </c>
      <c r="F40">
        <v>65000</v>
      </c>
      <c r="G40">
        <v>0</v>
      </c>
      <c r="H40">
        <v>0</v>
      </c>
      <c r="I40">
        <v>65000</v>
      </c>
      <c r="J40">
        <v>8294.0499999999993</v>
      </c>
      <c r="K40">
        <v>0</v>
      </c>
      <c r="L40">
        <v>56705.95</v>
      </c>
      <c r="M40">
        <v>222</v>
      </c>
      <c r="N40" t="s">
        <v>194</v>
      </c>
      <c r="O40">
        <v>119</v>
      </c>
      <c r="P40" t="s">
        <v>316</v>
      </c>
      <c r="Q40" t="s">
        <v>317</v>
      </c>
      <c r="R40">
        <v>200019607266931</v>
      </c>
      <c r="S40">
        <v>1</v>
      </c>
      <c r="T40">
        <v>4615</v>
      </c>
      <c r="U40">
        <v>845</v>
      </c>
      <c r="V40">
        <v>4608.5</v>
      </c>
      <c r="W40">
        <v>0</v>
      </c>
      <c r="X40" t="s">
        <v>308</v>
      </c>
      <c r="Y40">
        <v>1</v>
      </c>
      <c r="Z40">
        <v>1</v>
      </c>
      <c r="AA40">
        <v>5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  <row r="41" spans="1:33" x14ac:dyDescent="0.25">
      <c r="A41" t="s">
        <v>702</v>
      </c>
      <c r="B41" t="s">
        <v>696</v>
      </c>
      <c r="C41" t="s">
        <v>694</v>
      </c>
      <c r="D41" t="s">
        <v>703</v>
      </c>
      <c r="E41" t="s">
        <v>692</v>
      </c>
      <c r="F41">
        <v>26000</v>
      </c>
      <c r="G41">
        <v>0</v>
      </c>
      <c r="H41">
        <v>0</v>
      </c>
      <c r="I41">
        <v>26000</v>
      </c>
      <c r="J41">
        <v>1561.6</v>
      </c>
      <c r="K41">
        <v>0</v>
      </c>
      <c r="L41">
        <v>24438.400000000001</v>
      </c>
      <c r="M41">
        <v>222</v>
      </c>
      <c r="N41" t="s">
        <v>194</v>
      </c>
      <c r="O41">
        <v>388</v>
      </c>
      <c r="P41" t="s">
        <v>316</v>
      </c>
      <c r="Q41" t="s">
        <v>317</v>
      </c>
      <c r="R41">
        <v>200019608174087</v>
      </c>
      <c r="S41">
        <v>1</v>
      </c>
      <c r="T41">
        <v>1846</v>
      </c>
      <c r="U41">
        <v>338</v>
      </c>
      <c r="V41">
        <v>1843.4</v>
      </c>
      <c r="W41">
        <v>0</v>
      </c>
      <c r="X41" t="s">
        <v>308</v>
      </c>
      <c r="Y41">
        <v>1</v>
      </c>
      <c r="Z41">
        <v>1</v>
      </c>
      <c r="AA41">
        <v>45</v>
      </c>
      <c r="AB41" t="s">
        <v>309</v>
      </c>
      <c r="AC41" t="s">
        <v>552</v>
      </c>
      <c r="AD41" t="s">
        <v>311</v>
      </c>
      <c r="AE41" t="s">
        <v>553</v>
      </c>
      <c r="AF41" t="s">
        <v>313</v>
      </c>
      <c r="AG41" t="b">
        <v>0</v>
      </c>
    </row>
    <row r="42" spans="1:33" x14ac:dyDescent="0.25">
      <c r="A42" t="s">
        <v>590</v>
      </c>
      <c r="B42" t="s">
        <v>557</v>
      </c>
      <c r="C42" t="s">
        <v>694</v>
      </c>
      <c r="D42" t="s">
        <v>591</v>
      </c>
      <c r="E42" t="s">
        <v>692</v>
      </c>
      <c r="F42">
        <v>85000</v>
      </c>
      <c r="G42">
        <v>0</v>
      </c>
      <c r="H42">
        <v>0</v>
      </c>
      <c r="I42">
        <v>85000</v>
      </c>
      <c r="J42">
        <v>13625.56</v>
      </c>
      <c r="K42">
        <v>0</v>
      </c>
      <c r="L42">
        <v>71374.44</v>
      </c>
      <c r="M42">
        <v>219</v>
      </c>
      <c r="N42" t="s">
        <v>555</v>
      </c>
      <c r="O42">
        <v>403</v>
      </c>
      <c r="P42" t="s">
        <v>316</v>
      </c>
      <c r="Q42" t="s">
        <v>317</v>
      </c>
      <c r="R42">
        <v>200019600487621</v>
      </c>
      <c r="S42">
        <v>1</v>
      </c>
      <c r="T42">
        <v>6035</v>
      </c>
      <c r="U42">
        <v>1105</v>
      </c>
      <c r="V42">
        <v>6026.5</v>
      </c>
      <c r="W42">
        <v>0</v>
      </c>
      <c r="X42" t="s">
        <v>308</v>
      </c>
      <c r="Y42">
        <v>1</v>
      </c>
      <c r="Z42">
        <v>1</v>
      </c>
      <c r="AA42">
        <v>13</v>
      </c>
      <c r="AB42" t="s">
        <v>309</v>
      </c>
      <c r="AC42" t="s">
        <v>552</v>
      </c>
      <c r="AD42" t="s">
        <v>311</v>
      </c>
      <c r="AE42" t="s">
        <v>553</v>
      </c>
      <c r="AF42" t="s">
        <v>313</v>
      </c>
      <c r="AG42" t="b">
        <v>0</v>
      </c>
    </row>
    <row r="43" spans="1:33" x14ac:dyDescent="0.25">
      <c r="A43" t="s">
        <v>259</v>
      </c>
      <c r="B43" t="s">
        <v>476</v>
      </c>
      <c r="C43" t="s">
        <v>694</v>
      </c>
      <c r="D43" t="s">
        <v>544</v>
      </c>
      <c r="E43" t="s">
        <v>692</v>
      </c>
      <c r="F43">
        <v>200000</v>
      </c>
      <c r="G43">
        <v>0</v>
      </c>
      <c r="H43">
        <v>0</v>
      </c>
      <c r="I43">
        <v>200000</v>
      </c>
      <c r="J43">
        <v>47472.94</v>
      </c>
      <c r="K43">
        <v>0</v>
      </c>
      <c r="L43">
        <v>152527.06</v>
      </c>
      <c r="M43">
        <v>219</v>
      </c>
      <c r="N43" t="s">
        <v>555</v>
      </c>
      <c r="O43">
        <v>399</v>
      </c>
      <c r="P43" t="s">
        <v>316</v>
      </c>
      <c r="Q43" t="s">
        <v>317</v>
      </c>
      <c r="R43">
        <v>200010101058514</v>
      </c>
      <c r="S43">
        <v>1</v>
      </c>
      <c r="T43">
        <v>14200</v>
      </c>
      <c r="U43">
        <v>1127.0899999999999</v>
      </c>
      <c r="V43">
        <v>14180</v>
      </c>
      <c r="W43">
        <v>0</v>
      </c>
      <c r="X43" t="s">
        <v>308</v>
      </c>
      <c r="Y43">
        <v>1</v>
      </c>
      <c r="Z43">
        <v>1</v>
      </c>
      <c r="AA43">
        <v>26</v>
      </c>
      <c r="AB43" t="s">
        <v>309</v>
      </c>
      <c r="AC43" t="s">
        <v>552</v>
      </c>
      <c r="AD43" t="s">
        <v>311</v>
      </c>
      <c r="AE43" t="s">
        <v>553</v>
      </c>
      <c r="AF43" t="s">
        <v>313</v>
      </c>
      <c r="AG43" t="b">
        <v>0</v>
      </c>
    </row>
    <row r="44" spans="1:33" x14ac:dyDescent="0.25">
      <c r="A44" t="s">
        <v>545</v>
      </c>
      <c r="B44" t="s">
        <v>557</v>
      </c>
      <c r="C44" t="s">
        <v>694</v>
      </c>
      <c r="D44" t="s">
        <v>546</v>
      </c>
      <c r="E44" t="s">
        <v>692</v>
      </c>
      <c r="F44">
        <v>85000</v>
      </c>
      <c r="G44">
        <v>0</v>
      </c>
      <c r="H44">
        <v>0</v>
      </c>
      <c r="I44">
        <v>85000</v>
      </c>
      <c r="J44">
        <v>13625.56</v>
      </c>
      <c r="K44">
        <v>0</v>
      </c>
      <c r="L44">
        <v>71374.44</v>
      </c>
      <c r="M44">
        <v>219</v>
      </c>
      <c r="N44" t="s">
        <v>555</v>
      </c>
      <c r="O44">
        <v>403</v>
      </c>
      <c r="P44" t="s">
        <v>316</v>
      </c>
      <c r="Q44" t="s">
        <v>317</v>
      </c>
      <c r="R44">
        <v>200012300389006</v>
      </c>
      <c r="S44">
        <v>1</v>
      </c>
      <c r="T44">
        <v>6035</v>
      </c>
      <c r="U44">
        <v>1105</v>
      </c>
      <c r="V44">
        <v>6026.5</v>
      </c>
      <c r="W44">
        <v>0</v>
      </c>
      <c r="X44" t="s">
        <v>308</v>
      </c>
      <c r="Y44">
        <v>1</v>
      </c>
      <c r="Z44">
        <v>1</v>
      </c>
      <c r="AA44">
        <v>23</v>
      </c>
      <c r="AB44" t="s">
        <v>309</v>
      </c>
      <c r="AC44" t="s">
        <v>552</v>
      </c>
      <c r="AD44" t="s">
        <v>311</v>
      </c>
      <c r="AE44" t="s">
        <v>553</v>
      </c>
      <c r="AF44" t="s">
        <v>313</v>
      </c>
      <c r="AG44" t="b">
        <v>0</v>
      </c>
    </row>
    <row r="45" spans="1:33" x14ac:dyDescent="0.25">
      <c r="A45" t="s">
        <v>547</v>
      </c>
      <c r="B45" t="s">
        <v>557</v>
      </c>
      <c r="C45" t="s">
        <v>694</v>
      </c>
      <c r="D45" t="s">
        <v>548</v>
      </c>
      <c r="E45" t="s">
        <v>692</v>
      </c>
      <c r="F45">
        <v>85000</v>
      </c>
      <c r="G45">
        <v>0</v>
      </c>
      <c r="H45">
        <v>0</v>
      </c>
      <c r="I45">
        <v>85000</v>
      </c>
      <c r="J45">
        <v>13625.56</v>
      </c>
      <c r="K45">
        <v>0</v>
      </c>
      <c r="L45">
        <v>71374.44</v>
      </c>
      <c r="M45">
        <v>219</v>
      </c>
      <c r="N45" t="s">
        <v>555</v>
      </c>
      <c r="O45">
        <v>403</v>
      </c>
      <c r="P45" t="s">
        <v>316</v>
      </c>
      <c r="Q45" t="s">
        <v>317</v>
      </c>
      <c r="R45">
        <v>200019604766994</v>
      </c>
      <c r="S45">
        <v>1</v>
      </c>
      <c r="T45">
        <v>6035</v>
      </c>
      <c r="U45">
        <v>1105</v>
      </c>
      <c r="V45">
        <v>6026.5</v>
      </c>
      <c r="W45">
        <v>0</v>
      </c>
      <c r="X45" t="s">
        <v>308</v>
      </c>
      <c r="Y45">
        <v>1</v>
      </c>
      <c r="Z45">
        <v>1</v>
      </c>
      <c r="AA45">
        <v>9</v>
      </c>
      <c r="AB45" t="s">
        <v>309</v>
      </c>
      <c r="AC45" t="s">
        <v>552</v>
      </c>
      <c r="AD45" t="s">
        <v>311</v>
      </c>
      <c r="AE45" t="s">
        <v>553</v>
      </c>
      <c r="AF45" t="s">
        <v>313</v>
      </c>
      <c r="AG45" t="b">
        <v>0</v>
      </c>
    </row>
    <row r="46" spans="1:33" x14ac:dyDescent="0.25">
      <c r="A46" t="s">
        <v>261</v>
      </c>
      <c r="B46" t="s">
        <v>558</v>
      </c>
      <c r="C46" t="s">
        <v>694</v>
      </c>
      <c r="D46" t="s">
        <v>549</v>
      </c>
      <c r="E46" t="s">
        <v>692</v>
      </c>
      <c r="F46">
        <v>183314</v>
      </c>
      <c r="G46">
        <v>0</v>
      </c>
      <c r="H46">
        <v>0</v>
      </c>
      <c r="I46">
        <v>183314</v>
      </c>
      <c r="J46">
        <v>42561.83</v>
      </c>
      <c r="K46">
        <v>0</v>
      </c>
      <c r="L46">
        <v>140752.17000000001</v>
      </c>
      <c r="M46">
        <v>219</v>
      </c>
      <c r="N46" t="s">
        <v>555</v>
      </c>
      <c r="O46">
        <v>404</v>
      </c>
      <c r="P46" t="s">
        <v>316</v>
      </c>
      <c r="Q46" t="s">
        <v>317</v>
      </c>
      <c r="R46">
        <v>200019603720258</v>
      </c>
      <c r="S46">
        <v>1</v>
      </c>
      <c r="T46">
        <v>13015.29</v>
      </c>
      <c r="U46">
        <v>1127.0899999999999</v>
      </c>
      <c r="V46">
        <v>12996.96</v>
      </c>
      <c r="W46">
        <v>0</v>
      </c>
      <c r="X46" t="s">
        <v>308</v>
      </c>
      <c r="Y46">
        <v>1</v>
      </c>
      <c r="Z46">
        <v>1</v>
      </c>
      <c r="AA46">
        <v>15</v>
      </c>
      <c r="AB46" t="s">
        <v>309</v>
      </c>
      <c r="AC46" t="s">
        <v>552</v>
      </c>
      <c r="AD46" t="s">
        <v>311</v>
      </c>
      <c r="AE46" t="s">
        <v>553</v>
      </c>
      <c r="AF46" t="s">
        <v>313</v>
      </c>
      <c r="AG46" t="b">
        <v>0</v>
      </c>
    </row>
    <row r="47" spans="1:33" x14ac:dyDescent="0.25">
      <c r="A47" t="s">
        <v>227</v>
      </c>
      <c r="B47" t="s">
        <v>117</v>
      </c>
      <c r="C47" t="s">
        <v>694</v>
      </c>
      <c r="D47" t="s">
        <v>550</v>
      </c>
      <c r="E47" t="s">
        <v>692</v>
      </c>
      <c r="F47">
        <v>65000</v>
      </c>
      <c r="G47">
        <v>0</v>
      </c>
      <c r="H47">
        <v>0</v>
      </c>
      <c r="I47">
        <v>65000</v>
      </c>
      <c r="J47">
        <v>8294.0499999999993</v>
      </c>
      <c r="K47">
        <v>0</v>
      </c>
      <c r="L47">
        <v>56705.95</v>
      </c>
      <c r="M47">
        <v>219</v>
      </c>
      <c r="N47" t="s">
        <v>555</v>
      </c>
      <c r="O47">
        <v>292</v>
      </c>
      <c r="P47" t="s">
        <v>316</v>
      </c>
      <c r="Q47" t="s">
        <v>317</v>
      </c>
      <c r="R47">
        <v>200019605634539</v>
      </c>
      <c r="S47">
        <v>1</v>
      </c>
      <c r="T47">
        <v>4615</v>
      </c>
      <c r="U47">
        <v>845</v>
      </c>
      <c r="V47">
        <v>4608.5</v>
      </c>
      <c r="W47">
        <v>0</v>
      </c>
      <c r="X47" t="s">
        <v>308</v>
      </c>
      <c r="Y47">
        <v>1</v>
      </c>
      <c r="Z47">
        <v>1</v>
      </c>
      <c r="AA47">
        <v>40</v>
      </c>
      <c r="AB47" t="s">
        <v>309</v>
      </c>
      <c r="AC47" t="s">
        <v>552</v>
      </c>
      <c r="AD47" t="s">
        <v>311</v>
      </c>
      <c r="AE47" t="s">
        <v>553</v>
      </c>
      <c r="AF47" t="s">
        <v>313</v>
      </c>
      <c r="AG47" t="b">
        <v>0</v>
      </c>
    </row>
    <row r="48" spans="1:33" x14ac:dyDescent="0.25">
      <c r="A48" t="s">
        <v>228</v>
      </c>
      <c r="B48" t="s">
        <v>229</v>
      </c>
      <c r="C48" t="s">
        <v>694</v>
      </c>
      <c r="D48" t="s">
        <v>551</v>
      </c>
      <c r="E48" t="s">
        <v>692</v>
      </c>
      <c r="F48">
        <v>50000</v>
      </c>
      <c r="G48">
        <v>0</v>
      </c>
      <c r="H48">
        <v>0</v>
      </c>
      <c r="I48">
        <v>50000</v>
      </c>
      <c r="J48">
        <v>4834</v>
      </c>
      <c r="K48">
        <v>0</v>
      </c>
      <c r="L48">
        <v>45166</v>
      </c>
      <c r="M48">
        <v>219</v>
      </c>
      <c r="N48" t="s">
        <v>555</v>
      </c>
      <c r="O48">
        <v>381</v>
      </c>
      <c r="P48" t="s">
        <v>316</v>
      </c>
      <c r="Q48" t="s">
        <v>317</v>
      </c>
      <c r="R48">
        <v>200019605634531</v>
      </c>
      <c r="S48">
        <v>1</v>
      </c>
      <c r="T48">
        <v>3550</v>
      </c>
      <c r="U48">
        <v>650</v>
      </c>
      <c r="V48">
        <v>3545</v>
      </c>
      <c r="W48">
        <v>0</v>
      </c>
      <c r="X48" t="s">
        <v>308</v>
      </c>
      <c r="Y48">
        <v>1</v>
      </c>
      <c r="Z48">
        <v>1</v>
      </c>
      <c r="AA48">
        <v>34</v>
      </c>
      <c r="AB48" t="s">
        <v>309</v>
      </c>
      <c r="AC48" t="s">
        <v>552</v>
      </c>
      <c r="AD48" t="s">
        <v>311</v>
      </c>
      <c r="AE48" t="s">
        <v>553</v>
      </c>
      <c r="AF48" t="s">
        <v>313</v>
      </c>
      <c r="AG48" t="b">
        <v>0</v>
      </c>
    </row>
  </sheetData>
  <autoFilter ref="A1:AG1" xr:uid="{51DF10ED-7691-4F67-9015-AB2CFECB9304}">
    <sortState xmlns:xlrd2="http://schemas.microsoft.com/office/spreadsheetml/2017/richdata2" ref="A2:AG48">
      <sortCondition ref="A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6C314-F339-4B00-BD8E-9A223A08F39E}">
  <dimension ref="A3:N178"/>
  <sheetViews>
    <sheetView workbookViewId="0">
      <selection activeCell="A29" sqref="A29"/>
    </sheetView>
  </sheetViews>
  <sheetFormatPr defaultColWidth="11.42578125" defaultRowHeight="15" x14ac:dyDescent="0.25"/>
  <cols>
    <col min="1" max="1" width="40.85546875" bestFit="1" customWidth="1"/>
    <col min="2" max="2" width="40.85546875" customWidth="1"/>
    <col min="3" max="3" width="28.5703125" bestFit="1" customWidth="1"/>
    <col min="4" max="4" width="26" bestFit="1" customWidth="1"/>
    <col min="5" max="5" width="26" customWidth="1"/>
    <col min="6" max="6" width="31.7109375" bestFit="1" customWidth="1"/>
    <col min="7" max="7" width="31.7109375" customWidth="1"/>
    <col min="8" max="8" width="28" bestFit="1" customWidth="1"/>
    <col min="9" max="9" width="28" customWidth="1"/>
    <col min="10" max="10" width="28.5703125" bestFit="1" customWidth="1"/>
    <col min="11" max="11" width="29" bestFit="1" customWidth="1"/>
    <col min="12" max="12" width="30.85546875" bestFit="1" customWidth="1"/>
    <col min="13" max="14" width="34.5703125" bestFit="1" customWidth="1"/>
  </cols>
  <sheetData>
    <row r="3" spans="1:14" x14ac:dyDescent="0.25">
      <c r="A3" s="38" t="s">
        <v>462</v>
      </c>
      <c r="B3" s="38"/>
      <c r="C3" s="38"/>
      <c r="D3" s="38" t="s">
        <v>276</v>
      </c>
      <c r="E3" s="38"/>
    </row>
    <row r="4" spans="1:14" x14ac:dyDescent="0.25">
      <c r="A4" s="38" t="s">
        <v>274</v>
      </c>
      <c r="B4" s="38"/>
      <c r="C4" s="38"/>
      <c r="D4" t="s">
        <v>675</v>
      </c>
      <c r="E4" t="s">
        <v>497</v>
      </c>
      <c r="F4" t="s">
        <v>456</v>
      </c>
      <c r="G4" t="s">
        <v>592</v>
      </c>
      <c r="H4" t="s">
        <v>454</v>
      </c>
      <c r="J4" t="s">
        <v>458</v>
      </c>
      <c r="K4" t="s">
        <v>455</v>
      </c>
      <c r="L4" t="s">
        <v>460</v>
      </c>
      <c r="M4" t="s">
        <v>459</v>
      </c>
      <c r="N4" t="s">
        <v>461</v>
      </c>
    </row>
    <row r="5" spans="1:14" x14ac:dyDescent="0.25">
      <c r="A5" t="s">
        <v>17</v>
      </c>
      <c r="B5" t="s">
        <v>18</v>
      </c>
      <c r="C5" t="s">
        <v>26</v>
      </c>
      <c r="D5">
        <v>95000</v>
      </c>
      <c r="E5">
        <v>5614.5</v>
      </c>
      <c r="F5">
        <v>10929.31</v>
      </c>
      <c r="G5">
        <v>0</v>
      </c>
      <c r="H5">
        <v>25</v>
      </c>
      <c r="K5">
        <v>2726.5</v>
      </c>
      <c r="L5">
        <v>2888</v>
      </c>
    </row>
    <row r="6" spans="1:14" x14ac:dyDescent="0.25">
      <c r="A6" t="s">
        <v>22</v>
      </c>
      <c r="B6" t="s">
        <v>18</v>
      </c>
      <c r="C6" t="s">
        <v>26</v>
      </c>
      <c r="D6">
        <v>95000</v>
      </c>
      <c r="E6">
        <v>5614.5</v>
      </c>
      <c r="F6">
        <v>10929.31</v>
      </c>
      <c r="G6">
        <v>0</v>
      </c>
      <c r="H6">
        <v>25</v>
      </c>
      <c r="K6">
        <v>2726.5</v>
      </c>
      <c r="L6">
        <v>2888</v>
      </c>
    </row>
    <row r="7" spans="1:14" x14ac:dyDescent="0.25">
      <c r="A7" t="s">
        <v>24</v>
      </c>
      <c r="B7" t="s">
        <v>25</v>
      </c>
      <c r="C7" t="s">
        <v>26</v>
      </c>
      <c r="D7">
        <v>26000</v>
      </c>
      <c r="E7">
        <v>1536.6</v>
      </c>
      <c r="G7">
        <v>0</v>
      </c>
      <c r="H7">
        <v>25</v>
      </c>
      <c r="K7">
        <v>746.2</v>
      </c>
      <c r="L7">
        <v>790.4</v>
      </c>
    </row>
    <row r="8" spans="1:14" x14ac:dyDescent="0.25">
      <c r="A8" t="s">
        <v>676</v>
      </c>
      <c r="B8" t="s">
        <v>115</v>
      </c>
      <c r="C8" t="s">
        <v>26</v>
      </c>
      <c r="D8">
        <v>25000</v>
      </c>
      <c r="E8">
        <v>1477.5</v>
      </c>
      <c r="G8">
        <v>0</v>
      </c>
      <c r="H8">
        <v>25</v>
      </c>
      <c r="K8">
        <v>717.5</v>
      </c>
      <c r="L8">
        <v>760</v>
      </c>
    </row>
    <row r="9" spans="1:14" x14ac:dyDescent="0.25">
      <c r="A9" t="s">
        <v>649</v>
      </c>
      <c r="B9" t="s">
        <v>115</v>
      </c>
      <c r="C9" t="s">
        <v>26</v>
      </c>
      <c r="D9">
        <v>25000</v>
      </c>
      <c r="E9">
        <v>1477.5</v>
      </c>
      <c r="G9">
        <v>0</v>
      </c>
      <c r="H9">
        <v>25</v>
      </c>
      <c r="K9">
        <v>717.5</v>
      </c>
      <c r="L9">
        <v>760</v>
      </c>
    </row>
    <row r="10" spans="1:14" x14ac:dyDescent="0.25">
      <c r="A10" t="s">
        <v>29</v>
      </c>
      <c r="B10" t="s">
        <v>30</v>
      </c>
      <c r="C10" t="s">
        <v>26</v>
      </c>
      <c r="D10">
        <v>95000</v>
      </c>
      <c r="E10">
        <v>5614.5</v>
      </c>
      <c r="F10">
        <v>10929.31</v>
      </c>
      <c r="G10">
        <v>0</v>
      </c>
      <c r="H10">
        <v>25</v>
      </c>
      <c r="K10">
        <v>2726.5</v>
      </c>
      <c r="L10">
        <v>2888</v>
      </c>
    </row>
    <row r="11" spans="1:14" x14ac:dyDescent="0.25">
      <c r="A11" t="s">
        <v>31</v>
      </c>
      <c r="B11" t="s">
        <v>30</v>
      </c>
      <c r="C11" t="s">
        <v>26</v>
      </c>
      <c r="D11">
        <v>95000</v>
      </c>
      <c r="E11">
        <v>5614.5</v>
      </c>
      <c r="F11">
        <v>10500.45</v>
      </c>
      <c r="G11">
        <v>2353.11</v>
      </c>
      <c r="H11">
        <v>25</v>
      </c>
      <c r="J11">
        <v>1715.46</v>
      </c>
      <c r="K11">
        <v>2726.5</v>
      </c>
      <c r="L11">
        <v>2888</v>
      </c>
      <c r="M11">
        <v>637.65</v>
      </c>
    </row>
    <row r="12" spans="1:14" x14ac:dyDescent="0.25">
      <c r="A12" t="s">
        <v>33</v>
      </c>
      <c r="B12" t="s">
        <v>34</v>
      </c>
      <c r="C12" t="s">
        <v>26</v>
      </c>
      <c r="D12">
        <v>26000</v>
      </c>
      <c r="E12">
        <v>1536.6</v>
      </c>
      <c r="G12">
        <v>0</v>
      </c>
      <c r="H12">
        <v>25</v>
      </c>
      <c r="K12">
        <v>746.2</v>
      </c>
      <c r="L12">
        <v>790.4</v>
      </c>
    </row>
    <row r="13" spans="1:14" x14ac:dyDescent="0.25">
      <c r="A13" t="s">
        <v>35</v>
      </c>
      <c r="B13" t="s">
        <v>25</v>
      </c>
      <c r="C13" t="s">
        <v>26</v>
      </c>
      <c r="D13">
        <v>26000</v>
      </c>
      <c r="E13">
        <v>1536.6</v>
      </c>
      <c r="G13">
        <v>0</v>
      </c>
      <c r="H13">
        <v>25</v>
      </c>
      <c r="K13">
        <v>746.2</v>
      </c>
      <c r="L13">
        <v>790.4</v>
      </c>
    </row>
    <row r="14" spans="1:14" x14ac:dyDescent="0.25">
      <c r="A14" t="s">
        <v>36</v>
      </c>
      <c r="B14" t="s">
        <v>30</v>
      </c>
      <c r="C14" t="s">
        <v>26</v>
      </c>
      <c r="D14">
        <v>95000</v>
      </c>
      <c r="E14">
        <v>5614.5</v>
      </c>
      <c r="F14">
        <v>10929.31</v>
      </c>
      <c r="G14">
        <v>0</v>
      </c>
      <c r="H14">
        <v>25</v>
      </c>
      <c r="K14">
        <v>2726.5</v>
      </c>
      <c r="L14">
        <v>2888</v>
      </c>
    </row>
    <row r="15" spans="1:14" x14ac:dyDescent="0.25">
      <c r="A15" t="s">
        <v>37</v>
      </c>
      <c r="B15" t="s">
        <v>18</v>
      </c>
      <c r="C15" t="s">
        <v>26</v>
      </c>
      <c r="D15">
        <v>140000</v>
      </c>
      <c r="E15">
        <v>8274</v>
      </c>
      <c r="F15">
        <v>21514.44</v>
      </c>
      <c r="G15">
        <v>0</v>
      </c>
      <c r="H15">
        <v>25</v>
      </c>
      <c r="K15">
        <v>4018</v>
      </c>
      <c r="L15">
        <v>4256</v>
      </c>
    </row>
    <row r="16" spans="1:14" x14ac:dyDescent="0.25">
      <c r="A16" t="s">
        <v>38</v>
      </c>
      <c r="B16" t="s">
        <v>30</v>
      </c>
      <c r="C16" t="s">
        <v>26</v>
      </c>
      <c r="D16">
        <v>95000</v>
      </c>
      <c r="E16">
        <v>5614.5</v>
      </c>
      <c r="F16">
        <v>10500.45</v>
      </c>
      <c r="G16">
        <v>2353.11</v>
      </c>
      <c r="H16">
        <v>25</v>
      </c>
      <c r="J16">
        <v>1715.46</v>
      </c>
      <c r="K16">
        <v>2726.5</v>
      </c>
      <c r="L16">
        <v>2888</v>
      </c>
      <c r="M16">
        <v>637.65</v>
      </c>
    </row>
    <row r="17" spans="1:12" x14ac:dyDescent="0.25">
      <c r="A17" t="s">
        <v>653</v>
      </c>
      <c r="B17" t="s">
        <v>115</v>
      </c>
      <c r="C17" t="s">
        <v>26</v>
      </c>
      <c r="D17">
        <v>25000</v>
      </c>
      <c r="E17">
        <v>1477.5</v>
      </c>
      <c r="G17">
        <v>0</v>
      </c>
      <c r="H17">
        <v>25</v>
      </c>
      <c r="K17">
        <v>717.5</v>
      </c>
      <c r="L17">
        <v>760</v>
      </c>
    </row>
    <row r="18" spans="1:12" x14ac:dyDescent="0.25">
      <c r="A18" t="s">
        <v>614</v>
      </c>
      <c r="B18" t="s">
        <v>48</v>
      </c>
      <c r="C18" t="s">
        <v>26</v>
      </c>
      <c r="D18">
        <v>25000</v>
      </c>
      <c r="E18">
        <v>1477.5</v>
      </c>
      <c r="G18">
        <v>0</v>
      </c>
      <c r="H18">
        <v>25</v>
      </c>
      <c r="K18">
        <v>717.5</v>
      </c>
      <c r="L18">
        <v>760</v>
      </c>
    </row>
    <row r="19" spans="1:12" x14ac:dyDescent="0.25">
      <c r="A19" t="s">
        <v>39</v>
      </c>
      <c r="B19" t="s">
        <v>30</v>
      </c>
      <c r="C19" t="s">
        <v>26</v>
      </c>
      <c r="D19">
        <v>95000</v>
      </c>
      <c r="E19">
        <v>5614.5</v>
      </c>
      <c r="F19">
        <v>10929.31</v>
      </c>
      <c r="G19">
        <v>0</v>
      </c>
      <c r="H19">
        <v>25</v>
      </c>
      <c r="K19">
        <v>2726.5</v>
      </c>
      <c r="L19">
        <v>2888</v>
      </c>
    </row>
    <row r="20" spans="1:12" x14ac:dyDescent="0.25">
      <c r="A20" t="s">
        <v>40</v>
      </c>
      <c r="B20" t="s">
        <v>18</v>
      </c>
      <c r="C20" t="s">
        <v>26</v>
      </c>
      <c r="D20">
        <v>95000</v>
      </c>
      <c r="E20">
        <v>5614.5</v>
      </c>
      <c r="F20">
        <v>10929.31</v>
      </c>
      <c r="G20">
        <v>0</v>
      </c>
      <c r="H20">
        <v>25</v>
      </c>
      <c r="K20">
        <v>2726.5</v>
      </c>
      <c r="L20">
        <v>2888</v>
      </c>
    </row>
    <row r="21" spans="1:12" x14ac:dyDescent="0.25">
      <c r="A21" t="s">
        <v>41</v>
      </c>
      <c r="B21" t="s">
        <v>42</v>
      </c>
      <c r="C21" t="s">
        <v>26</v>
      </c>
      <c r="D21">
        <v>165000</v>
      </c>
      <c r="E21">
        <v>9751.5</v>
      </c>
      <c r="F21">
        <v>26537.33</v>
      </c>
      <c r="G21">
        <v>3430.92</v>
      </c>
      <c r="H21">
        <v>25</v>
      </c>
      <c r="J21">
        <v>3430.92</v>
      </c>
      <c r="K21">
        <v>4735.5</v>
      </c>
      <c r="L21">
        <v>5016</v>
      </c>
    </row>
    <row r="22" spans="1:12" x14ac:dyDescent="0.25">
      <c r="A22" t="s">
        <v>44</v>
      </c>
      <c r="B22" t="s">
        <v>30</v>
      </c>
      <c r="C22" t="s">
        <v>26</v>
      </c>
      <c r="D22">
        <v>95000</v>
      </c>
      <c r="E22">
        <v>5614.5</v>
      </c>
      <c r="F22">
        <v>10929.31</v>
      </c>
      <c r="G22">
        <v>0</v>
      </c>
      <c r="H22">
        <v>25</v>
      </c>
      <c r="K22">
        <v>2726.5</v>
      </c>
      <c r="L22">
        <v>2888</v>
      </c>
    </row>
    <row r="23" spans="1:12" x14ac:dyDescent="0.25">
      <c r="A23" t="s">
        <v>45</v>
      </c>
      <c r="B23" t="s">
        <v>30</v>
      </c>
      <c r="C23" t="s">
        <v>26</v>
      </c>
      <c r="D23">
        <v>95000</v>
      </c>
      <c r="E23">
        <v>5614.5</v>
      </c>
      <c r="F23">
        <v>10929.31</v>
      </c>
      <c r="G23">
        <v>0</v>
      </c>
      <c r="H23">
        <v>25</v>
      </c>
      <c r="K23">
        <v>2726.5</v>
      </c>
      <c r="L23">
        <v>2888</v>
      </c>
    </row>
    <row r="24" spans="1:12" x14ac:dyDescent="0.25">
      <c r="A24" t="s">
        <v>678</v>
      </c>
      <c r="B24" t="s">
        <v>693</v>
      </c>
      <c r="C24" t="s">
        <v>26</v>
      </c>
      <c r="D24">
        <v>150000</v>
      </c>
      <c r="E24">
        <v>8865</v>
      </c>
      <c r="F24">
        <v>23866.69</v>
      </c>
      <c r="G24">
        <v>0</v>
      </c>
      <c r="H24">
        <v>25</v>
      </c>
      <c r="K24">
        <v>4305</v>
      </c>
      <c r="L24">
        <v>4560</v>
      </c>
    </row>
    <row r="25" spans="1:12" x14ac:dyDescent="0.25">
      <c r="A25" t="s">
        <v>46</v>
      </c>
      <c r="B25" t="s">
        <v>18</v>
      </c>
      <c r="C25" t="s">
        <v>26</v>
      </c>
      <c r="D25">
        <v>95000</v>
      </c>
      <c r="E25">
        <v>5614.5</v>
      </c>
      <c r="F25">
        <v>10929.31</v>
      </c>
      <c r="G25">
        <v>0</v>
      </c>
      <c r="H25">
        <v>25</v>
      </c>
      <c r="K25">
        <v>2726.5</v>
      </c>
      <c r="L25">
        <v>2888</v>
      </c>
    </row>
    <row r="26" spans="1:12" x14ac:dyDescent="0.25">
      <c r="A26" t="s">
        <v>47</v>
      </c>
      <c r="B26" t="s">
        <v>48</v>
      </c>
      <c r="C26" t="s">
        <v>26</v>
      </c>
      <c r="D26">
        <v>20000</v>
      </c>
      <c r="E26">
        <v>1182</v>
      </c>
      <c r="G26">
        <v>0</v>
      </c>
      <c r="H26">
        <v>25</v>
      </c>
      <c r="K26">
        <v>574</v>
      </c>
      <c r="L26">
        <v>608</v>
      </c>
    </row>
    <row r="27" spans="1:12" x14ac:dyDescent="0.25">
      <c r="A27" t="s">
        <v>49</v>
      </c>
      <c r="B27" t="s">
        <v>30</v>
      </c>
      <c r="C27" t="s">
        <v>26</v>
      </c>
      <c r="D27">
        <v>95000</v>
      </c>
      <c r="E27">
        <v>5614.5</v>
      </c>
      <c r="F27">
        <v>10929.31</v>
      </c>
      <c r="G27">
        <v>0</v>
      </c>
      <c r="H27">
        <v>25</v>
      </c>
      <c r="K27">
        <v>2726.5</v>
      </c>
      <c r="L27">
        <v>2888</v>
      </c>
    </row>
    <row r="28" spans="1:12" x14ac:dyDescent="0.25">
      <c r="A28" t="s">
        <v>616</v>
      </c>
      <c r="B28" t="s">
        <v>34</v>
      </c>
      <c r="C28" t="s">
        <v>26</v>
      </c>
      <c r="D28">
        <v>25000</v>
      </c>
      <c r="E28">
        <v>1477.5</v>
      </c>
      <c r="G28">
        <v>0</v>
      </c>
      <c r="H28">
        <v>25</v>
      </c>
      <c r="K28">
        <v>717.5</v>
      </c>
      <c r="L28">
        <v>760</v>
      </c>
    </row>
    <row r="29" spans="1:12" x14ac:dyDescent="0.25">
      <c r="A29" t="s">
        <v>50</v>
      </c>
      <c r="B29" t="s">
        <v>30</v>
      </c>
      <c r="C29" t="s">
        <v>26</v>
      </c>
      <c r="D29">
        <v>95000</v>
      </c>
      <c r="E29">
        <v>5614.5</v>
      </c>
      <c r="F29">
        <v>10929.31</v>
      </c>
      <c r="G29">
        <v>0</v>
      </c>
      <c r="H29">
        <v>25</v>
      </c>
      <c r="K29">
        <v>2726.5</v>
      </c>
      <c r="L29">
        <v>2888</v>
      </c>
    </row>
    <row r="30" spans="1:12" x14ac:dyDescent="0.25">
      <c r="A30" t="s">
        <v>51</v>
      </c>
      <c r="B30" t="s">
        <v>30</v>
      </c>
      <c r="C30" t="s">
        <v>26</v>
      </c>
      <c r="D30">
        <v>95000</v>
      </c>
      <c r="E30">
        <v>5614.5</v>
      </c>
      <c r="F30">
        <v>10929.31</v>
      </c>
      <c r="G30">
        <v>0</v>
      </c>
      <c r="H30">
        <v>25</v>
      </c>
      <c r="K30">
        <v>2726.5</v>
      </c>
      <c r="L30">
        <v>2888</v>
      </c>
    </row>
    <row r="31" spans="1:12" x14ac:dyDescent="0.25">
      <c r="A31" t="s">
        <v>52</v>
      </c>
      <c r="B31" t="s">
        <v>18</v>
      </c>
      <c r="C31" t="s">
        <v>26</v>
      </c>
      <c r="D31">
        <v>95000</v>
      </c>
      <c r="E31">
        <v>5614.5</v>
      </c>
      <c r="F31">
        <v>10929.31</v>
      </c>
      <c r="G31">
        <v>0</v>
      </c>
      <c r="H31">
        <v>25</v>
      </c>
      <c r="K31">
        <v>2726.5</v>
      </c>
      <c r="L31">
        <v>2888</v>
      </c>
    </row>
    <row r="32" spans="1:12" x14ac:dyDescent="0.25">
      <c r="A32" t="s">
        <v>53</v>
      </c>
      <c r="B32" t="s">
        <v>30</v>
      </c>
      <c r="C32" t="s">
        <v>26</v>
      </c>
      <c r="D32">
        <v>95000</v>
      </c>
      <c r="E32">
        <v>5614.5</v>
      </c>
      <c r="F32">
        <v>10929.31</v>
      </c>
      <c r="G32">
        <v>0</v>
      </c>
      <c r="H32">
        <v>25</v>
      </c>
      <c r="K32">
        <v>2726.5</v>
      </c>
      <c r="L32">
        <v>2888</v>
      </c>
    </row>
    <row r="33" spans="1:13" x14ac:dyDescent="0.25">
      <c r="A33" t="s">
        <v>55</v>
      </c>
      <c r="B33" t="s">
        <v>56</v>
      </c>
      <c r="C33" t="s">
        <v>26</v>
      </c>
      <c r="D33">
        <v>80000</v>
      </c>
      <c r="E33">
        <v>4728</v>
      </c>
      <c r="F33">
        <v>7400.94</v>
      </c>
      <c r="G33">
        <v>0</v>
      </c>
      <c r="H33">
        <v>25</v>
      </c>
      <c r="K33">
        <v>2296</v>
      </c>
      <c r="L33">
        <v>2432</v>
      </c>
    </row>
    <row r="34" spans="1:13" x14ac:dyDescent="0.25">
      <c r="A34" t="s">
        <v>57</v>
      </c>
      <c r="B34" t="s">
        <v>34</v>
      </c>
      <c r="C34" t="s">
        <v>26</v>
      </c>
      <c r="D34">
        <v>25000</v>
      </c>
      <c r="E34">
        <v>1477.5</v>
      </c>
      <c r="G34">
        <v>0</v>
      </c>
      <c r="H34">
        <v>25</v>
      </c>
      <c r="K34">
        <v>717.5</v>
      </c>
      <c r="L34">
        <v>760</v>
      </c>
    </row>
    <row r="35" spans="1:13" x14ac:dyDescent="0.25">
      <c r="A35" t="s">
        <v>59</v>
      </c>
      <c r="B35" t="s">
        <v>30</v>
      </c>
      <c r="C35" t="s">
        <v>26</v>
      </c>
      <c r="D35">
        <v>95000</v>
      </c>
      <c r="E35">
        <v>5614.5</v>
      </c>
      <c r="F35">
        <v>10929.31</v>
      </c>
      <c r="G35">
        <v>0</v>
      </c>
      <c r="H35">
        <v>25</v>
      </c>
      <c r="K35">
        <v>2726.5</v>
      </c>
      <c r="L35">
        <v>2888</v>
      </c>
    </row>
    <row r="36" spans="1:13" x14ac:dyDescent="0.25">
      <c r="A36" t="s">
        <v>60</v>
      </c>
      <c r="B36" t="s">
        <v>34</v>
      </c>
      <c r="C36" t="s">
        <v>26</v>
      </c>
      <c r="D36">
        <v>20000</v>
      </c>
      <c r="E36">
        <v>1182</v>
      </c>
      <c r="G36">
        <v>0</v>
      </c>
      <c r="H36">
        <v>25</v>
      </c>
      <c r="K36">
        <v>574</v>
      </c>
      <c r="L36">
        <v>608</v>
      </c>
    </row>
    <row r="37" spans="1:13" x14ac:dyDescent="0.25">
      <c r="A37" t="s">
        <v>61</v>
      </c>
      <c r="B37" t="s">
        <v>30</v>
      </c>
      <c r="C37" t="s">
        <v>26</v>
      </c>
      <c r="D37">
        <v>95000</v>
      </c>
      <c r="E37">
        <v>5614.5</v>
      </c>
      <c r="F37">
        <v>10929.31</v>
      </c>
      <c r="G37">
        <v>100</v>
      </c>
      <c r="H37">
        <v>25</v>
      </c>
      <c r="K37">
        <v>2726.5</v>
      </c>
      <c r="L37">
        <v>2888</v>
      </c>
    </row>
    <row r="38" spans="1:13" x14ac:dyDescent="0.25">
      <c r="A38" t="s">
        <v>62</v>
      </c>
      <c r="B38" t="s">
        <v>34</v>
      </c>
      <c r="C38" t="s">
        <v>26</v>
      </c>
      <c r="D38">
        <v>26000</v>
      </c>
      <c r="E38">
        <v>1536.6</v>
      </c>
      <c r="G38">
        <v>0</v>
      </c>
      <c r="H38">
        <v>25</v>
      </c>
      <c r="K38">
        <v>746.2</v>
      </c>
      <c r="L38">
        <v>790.4</v>
      </c>
    </row>
    <row r="39" spans="1:13" x14ac:dyDescent="0.25">
      <c r="A39" t="s">
        <v>63</v>
      </c>
      <c r="B39" t="s">
        <v>30</v>
      </c>
      <c r="C39" t="s">
        <v>26</v>
      </c>
      <c r="D39">
        <v>95000</v>
      </c>
      <c r="E39">
        <v>5614.5</v>
      </c>
      <c r="F39">
        <v>10929.31</v>
      </c>
      <c r="G39">
        <v>0</v>
      </c>
      <c r="H39">
        <v>25</v>
      </c>
      <c r="K39">
        <v>2726.5</v>
      </c>
      <c r="L39">
        <v>2888</v>
      </c>
    </row>
    <row r="40" spans="1:13" x14ac:dyDescent="0.25">
      <c r="A40" t="s">
        <v>64</v>
      </c>
      <c r="B40" t="s">
        <v>30</v>
      </c>
      <c r="C40" t="s">
        <v>26</v>
      </c>
      <c r="D40">
        <v>95000</v>
      </c>
      <c r="E40">
        <v>5614.5</v>
      </c>
      <c r="F40">
        <v>10929.31</v>
      </c>
      <c r="G40">
        <v>2997.28</v>
      </c>
      <c r="H40">
        <v>25</v>
      </c>
      <c r="K40">
        <v>2726.5</v>
      </c>
      <c r="L40">
        <v>2888</v>
      </c>
      <c r="M40">
        <v>2997.28</v>
      </c>
    </row>
    <row r="41" spans="1:13" x14ac:dyDescent="0.25">
      <c r="A41" t="s">
        <v>66</v>
      </c>
      <c r="B41" t="s">
        <v>67</v>
      </c>
      <c r="C41" t="s">
        <v>26</v>
      </c>
      <c r="D41">
        <v>20000</v>
      </c>
      <c r="E41">
        <v>1182</v>
      </c>
      <c r="G41">
        <v>0</v>
      </c>
      <c r="H41">
        <v>25</v>
      </c>
      <c r="K41">
        <v>574</v>
      </c>
      <c r="L41">
        <v>608</v>
      </c>
    </row>
    <row r="42" spans="1:13" x14ac:dyDescent="0.25">
      <c r="A42" t="s">
        <v>68</v>
      </c>
      <c r="B42" t="s">
        <v>34</v>
      </c>
      <c r="C42" t="s">
        <v>26</v>
      </c>
      <c r="D42">
        <v>25000</v>
      </c>
      <c r="E42">
        <v>1477.5</v>
      </c>
      <c r="G42">
        <v>0</v>
      </c>
      <c r="H42">
        <v>25</v>
      </c>
      <c r="K42">
        <v>717.5</v>
      </c>
      <c r="L42">
        <v>760</v>
      </c>
    </row>
    <row r="43" spans="1:13" x14ac:dyDescent="0.25">
      <c r="A43" t="s">
        <v>659</v>
      </c>
      <c r="B43" t="s">
        <v>25</v>
      </c>
      <c r="C43" t="s">
        <v>26</v>
      </c>
      <c r="D43">
        <v>25000</v>
      </c>
      <c r="E43">
        <v>1477.5</v>
      </c>
      <c r="G43">
        <v>0</v>
      </c>
      <c r="H43">
        <v>25</v>
      </c>
      <c r="K43">
        <v>717.5</v>
      </c>
      <c r="L43">
        <v>760</v>
      </c>
    </row>
    <row r="44" spans="1:13" x14ac:dyDescent="0.25">
      <c r="A44" t="s">
        <v>680</v>
      </c>
      <c r="B44" t="s">
        <v>48</v>
      </c>
      <c r="C44" t="s">
        <v>26</v>
      </c>
      <c r="D44">
        <v>25000</v>
      </c>
      <c r="E44">
        <v>1477.5</v>
      </c>
      <c r="G44">
        <v>0</v>
      </c>
      <c r="H44">
        <v>25</v>
      </c>
      <c r="K44">
        <v>717.5</v>
      </c>
      <c r="L44">
        <v>760</v>
      </c>
    </row>
    <row r="45" spans="1:13" x14ac:dyDescent="0.25">
      <c r="A45" t="s">
        <v>69</v>
      </c>
      <c r="B45" t="s">
        <v>30</v>
      </c>
      <c r="C45" t="s">
        <v>26</v>
      </c>
      <c r="D45">
        <v>95000</v>
      </c>
      <c r="E45">
        <v>5614.5</v>
      </c>
      <c r="F45">
        <v>10929.31</v>
      </c>
      <c r="G45">
        <v>0</v>
      </c>
      <c r="H45">
        <v>25</v>
      </c>
      <c r="K45">
        <v>2726.5</v>
      </c>
      <c r="L45">
        <v>2888</v>
      </c>
    </row>
    <row r="46" spans="1:13" x14ac:dyDescent="0.25">
      <c r="A46" t="s">
        <v>70</v>
      </c>
      <c r="B46" t="s">
        <v>25</v>
      </c>
      <c r="C46" t="s">
        <v>26</v>
      </c>
      <c r="D46">
        <v>25000</v>
      </c>
      <c r="E46">
        <v>1477.5</v>
      </c>
      <c r="G46">
        <v>0</v>
      </c>
      <c r="H46">
        <v>25</v>
      </c>
      <c r="K46">
        <v>717.5</v>
      </c>
      <c r="L46">
        <v>760</v>
      </c>
    </row>
    <row r="47" spans="1:13" x14ac:dyDescent="0.25">
      <c r="A47" t="s">
        <v>71</v>
      </c>
      <c r="B47" t="s">
        <v>30</v>
      </c>
      <c r="C47" t="s">
        <v>26</v>
      </c>
      <c r="D47">
        <v>95000</v>
      </c>
      <c r="E47">
        <v>5614.5</v>
      </c>
      <c r="F47">
        <v>10929.31</v>
      </c>
      <c r="G47">
        <v>0</v>
      </c>
      <c r="H47">
        <v>25</v>
      </c>
      <c r="K47">
        <v>2726.5</v>
      </c>
      <c r="L47">
        <v>2888</v>
      </c>
    </row>
    <row r="48" spans="1:13" x14ac:dyDescent="0.25">
      <c r="A48" t="s">
        <v>72</v>
      </c>
      <c r="B48" t="s">
        <v>34</v>
      </c>
      <c r="C48" t="s">
        <v>26</v>
      </c>
      <c r="D48">
        <v>25000</v>
      </c>
      <c r="E48">
        <v>1477.5</v>
      </c>
      <c r="G48">
        <v>0</v>
      </c>
      <c r="H48">
        <v>25</v>
      </c>
      <c r="K48">
        <v>717.5</v>
      </c>
      <c r="L48">
        <v>760</v>
      </c>
    </row>
    <row r="49" spans="1:13" x14ac:dyDescent="0.25">
      <c r="A49" t="s">
        <v>73</v>
      </c>
      <c r="B49" t="s">
        <v>30</v>
      </c>
      <c r="C49" t="s">
        <v>26</v>
      </c>
      <c r="D49">
        <v>95000</v>
      </c>
      <c r="E49">
        <v>5614.5</v>
      </c>
      <c r="F49">
        <v>10929.31</v>
      </c>
      <c r="G49">
        <v>0</v>
      </c>
      <c r="H49">
        <v>25</v>
      </c>
      <c r="K49">
        <v>2726.5</v>
      </c>
      <c r="L49">
        <v>2888</v>
      </c>
    </row>
    <row r="50" spans="1:13" x14ac:dyDescent="0.25">
      <c r="A50" t="s">
        <v>573</v>
      </c>
      <c r="B50" t="s">
        <v>48</v>
      </c>
      <c r="C50" t="s">
        <v>26</v>
      </c>
      <c r="D50">
        <v>25000</v>
      </c>
      <c r="E50">
        <v>1477.5</v>
      </c>
      <c r="G50">
        <v>0</v>
      </c>
      <c r="H50">
        <v>25</v>
      </c>
      <c r="K50">
        <v>717.5</v>
      </c>
      <c r="L50">
        <v>760</v>
      </c>
    </row>
    <row r="51" spans="1:13" x14ac:dyDescent="0.25">
      <c r="A51" t="s">
        <v>665</v>
      </c>
      <c r="B51" t="s">
        <v>48</v>
      </c>
      <c r="C51" t="s">
        <v>26</v>
      </c>
      <c r="D51">
        <v>25000</v>
      </c>
      <c r="E51">
        <v>1477.5</v>
      </c>
      <c r="G51">
        <v>0</v>
      </c>
      <c r="H51">
        <v>25</v>
      </c>
      <c r="K51">
        <v>717.5</v>
      </c>
      <c r="L51">
        <v>760</v>
      </c>
    </row>
    <row r="52" spans="1:13" x14ac:dyDescent="0.25">
      <c r="A52" t="s">
        <v>682</v>
      </c>
      <c r="B52" t="s">
        <v>115</v>
      </c>
      <c r="C52" t="s">
        <v>26</v>
      </c>
      <c r="D52">
        <v>25000</v>
      </c>
      <c r="E52">
        <v>1477.5</v>
      </c>
      <c r="G52">
        <v>0</v>
      </c>
      <c r="H52">
        <v>25</v>
      </c>
      <c r="K52">
        <v>717.5</v>
      </c>
      <c r="L52">
        <v>760</v>
      </c>
    </row>
    <row r="53" spans="1:13" x14ac:dyDescent="0.25">
      <c r="A53" t="s">
        <v>74</v>
      </c>
      <c r="B53" t="s">
        <v>30</v>
      </c>
      <c r="C53" t="s">
        <v>26</v>
      </c>
      <c r="D53">
        <v>95000</v>
      </c>
      <c r="E53">
        <v>5614.5</v>
      </c>
      <c r="F53">
        <v>10500.45</v>
      </c>
      <c r="G53">
        <v>3963.42</v>
      </c>
      <c r="H53">
        <v>25</v>
      </c>
      <c r="J53">
        <v>1715.46</v>
      </c>
      <c r="K53">
        <v>2726.5</v>
      </c>
      <c r="L53">
        <v>2888</v>
      </c>
      <c r="M53">
        <v>2247.96</v>
      </c>
    </row>
    <row r="54" spans="1:13" x14ac:dyDescent="0.25">
      <c r="A54" t="s">
        <v>75</v>
      </c>
      <c r="B54" t="s">
        <v>30</v>
      </c>
      <c r="C54" t="s">
        <v>26</v>
      </c>
      <c r="D54">
        <v>95000</v>
      </c>
      <c r="E54">
        <v>5614.5</v>
      </c>
      <c r="F54">
        <v>10929.31</v>
      </c>
      <c r="G54">
        <v>749.32</v>
      </c>
      <c r="H54">
        <v>25</v>
      </c>
      <c r="K54">
        <v>2726.5</v>
      </c>
      <c r="L54">
        <v>2888</v>
      </c>
      <c r="M54">
        <v>749.32</v>
      </c>
    </row>
    <row r="55" spans="1:13" x14ac:dyDescent="0.25">
      <c r="A55" t="s">
        <v>76</v>
      </c>
      <c r="B55" t="s">
        <v>34</v>
      </c>
      <c r="C55" t="s">
        <v>26</v>
      </c>
      <c r="D55">
        <v>25000</v>
      </c>
      <c r="E55">
        <v>1477.5</v>
      </c>
      <c r="G55">
        <v>0</v>
      </c>
      <c r="H55">
        <v>25</v>
      </c>
      <c r="K55">
        <v>717.5</v>
      </c>
      <c r="L55">
        <v>760</v>
      </c>
    </row>
    <row r="56" spans="1:13" x14ac:dyDescent="0.25">
      <c r="A56" t="s">
        <v>77</v>
      </c>
      <c r="B56" t="s">
        <v>30</v>
      </c>
      <c r="C56" t="s">
        <v>26</v>
      </c>
      <c r="D56">
        <v>95000</v>
      </c>
      <c r="E56">
        <v>5614.5</v>
      </c>
      <c r="F56">
        <v>10929.31</v>
      </c>
      <c r="G56">
        <v>0</v>
      </c>
      <c r="H56">
        <v>25</v>
      </c>
      <c r="K56">
        <v>2726.5</v>
      </c>
      <c r="L56">
        <v>2888</v>
      </c>
    </row>
    <row r="57" spans="1:13" x14ac:dyDescent="0.25">
      <c r="A57" t="s">
        <v>78</v>
      </c>
      <c r="B57" t="s">
        <v>34</v>
      </c>
      <c r="C57" t="s">
        <v>26</v>
      </c>
      <c r="D57">
        <v>20000</v>
      </c>
      <c r="E57">
        <v>1182</v>
      </c>
      <c r="G57">
        <v>0</v>
      </c>
      <c r="H57">
        <v>25</v>
      </c>
      <c r="K57">
        <v>574</v>
      </c>
      <c r="L57">
        <v>608</v>
      </c>
    </row>
    <row r="58" spans="1:13" x14ac:dyDescent="0.25">
      <c r="A58" t="s">
        <v>645</v>
      </c>
      <c r="B58" t="s">
        <v>115</v>
      </c>
      <c r="C58" t="s">
        <v>26</v>
      </c>
      <c r="D58">
        <v>25000</v>
      </c>
      <c r="E58">
        <v>1477.5</v>
      </c>
      <c r="G58">
        <v>0</v>
      </c>
      <c r="H58">
        <v>25</v>
      </c>
      <c r="K58">
        <v>717.5</v>
      </c>
      <c r="L58">
        <v>760</v>
      </c>
    </row>
    <row r="59" spans="1:13" x14ac:dyDescent="0.25">
      <c r="A59" t="s">
        <v>79</v>
      </c>
      <c r="B59" t="s">
        <v>25</v>
      </c>
      <c r="C59" t="s">
        <v>26</v>
      </c>
      <c r="D59">
        <v>26000</v>
      </c>
      <c r="E59">
        <v>1536.6</v>
      </c>
      <c r="G59">
        <v>0</v>
      </c>
      <c r="H59">
        <v>25</v>
      </c>
      <c r="K59">
        <v>746.2</v>
      </c>
      <c r="L59">
        <v>790.4</v>
      </c>
    </row>
    <row r="60" spans="1:13" x14ac:dyDescent="0.25">
      <c r="A60" t="s">
        <v>80</v>
      </c>
      <c r="B60" t="s">
        <v>30</v>
      </c>
      <c r="C60" t="s">
        <v>26</v>
      </c>
      <c r="D60">
        <v>95000</v>
      </c>
      <c r="E60">
        <v>5614.5</v>
      </c>
      <c r="F60">
        <v>10929.31</v>
      </c>
      <c r="G60">
        <v>0</v>
      </c>
      <c r="H60">
        <v>25</v>
      </c>
      <c r="K60">
        <v>2726.5</v>
      </c>
      <c r="L60">
        <v>2888</v>
      </c>
    </row>
    <row r="61" spans="1:13" x14ac:dyDescent="0.25">
      <c r="A61" t="s">
        <v>81</v>
      </c>
      <c r="B61" t="s">
        <v>30</v>
      </c>
      <c r="C61" t="s">
        <v>26</v>
      </c>
      <c r="D61">
        <v>95000</v>
      </c>
      <c r="E61">
        <v>5614.5</v>
      </c>
      <c r="F61">
        <v>10500.45</v>
      </c>
      <c r="G61">
        <v>1715.46</v>
      </c>
      <c r="H61">
        <v>25</v>
      </c>
      <c r="J61">
        <v>1715.46</v>
      </c>
      <c r="K61">
        <v>2726.5</v>
      </c>
      <c r="L61">
        <v>2888</v>
      </c>
    </row>
    <row r="62" spans="1:13" x14ac:dyDescent="0.25">
      <c r="A62" t="s">
        <v>83</v>
      </c>
      <c r="B62" t="s">
        <v>42</v>
      </c>
      <c r="C62" t="s">
        <v>26</v>
      </c>
      <c r="D62">
        <v>160000</v>
      </c>
      <c r="E62">
        <v>9456</v>
      </c>
      <c r="F62">
        <v>26218.94</v>
      </c>
      <c r="G62">
        <v>0</v>
      </c>
      <c r="H62">
        <v>25</v>
      </c>
      <c r="K62">
        <v>4592</v>
      </c>
      <c r="L62">
        <v>4864</v>
      </c>
    </row>
    <row r="63" spans="1:13" x14ac:dyDescent="0.25">
      <c r="A63" t="s">
        <v>84</v>
      </c>
      <c r="B63" t="s">
        <v>34</v>
      </c>
      <c r="C63" t="s">
        <v>26</v>
      </c>
      <c r="D63">
        <v>20000</v>
      </c>
      <c r="E63">
        <v>1182</v>
      </c>
      <c r="G63">
        <v>0</v>
      </c>
      <c r="H63">
        <v>25</v>
      </c>
      <c r="K63">
        <v>574</v>
      </c>
      <c r="L63">
        <v>608</v>
      </c>
    </row>
    <row r="64" spans="1:13" x14ac:dyDescent="0.25">
      <c r="A64" t="s">
        <v>85</v>
      </c>
      <c r="B64" t="s">
        <v>30</v>
      </c>
      <c r="C64" t="s">
        <v>26</v>
      </c>
      <c r="D64">
        <v>95000</v>
      </c>
      <c r="E64">
        <v>5614.5</v>
      </c>
      <c r="F64">
        <v>10929.31</v>
      </c>
      <c r="G64">
        <v>0</v>
      </c>
      <c r="H64">
        <v>25</v>
      </c>
      <c r="K64">
        <v>2726.5</v>
      </c>
      <c r="L64">
        <v>2888</v>
      </c>
    </row>
    <row r="65" spans="1:12" x14ac:dyDescent="0.25">
      <c r="A65" t="s">
        <v>684</v>
      </c>
      <c r="B65" t="s">
        <v>115</v>
      </c>
      <c r="C65" t="s">
        <v>26</v>
      </c>
      <c r="D65">
        <v>25000</v>
      </c>
      <c r="E65">
        <v>1477.5</v>
      </c>
      <c r="G65">
        <v>0</v>
      </c>
      <c r="H65">
        <v>25</v>
      </c>
      <c r="K65">
        <v>717.5</v>
      </c>
      <c r="L65">
        <v>760</v>
      </c>
    </row>
    <row r="66" spans="1:12" x14ac:dyDescent="0.25">
      <c r="A66" t="s">
        <v>574</v>
      </c>
      <c r="B66" t="s">
        <v>48</v>
      </c>
      <c r="C66" t="s">
        <v>26</v>
      </c>
      <c r="D66">
        <v>20000</v>
      </c>
      <c r="E66">
        <v>1182</v>
      </c>
      <c r="G66">
        <v>0</v>
      </c>
      <c r="H66">
        <v>25</v>
      </c>
      <c r="K66">
        <v>574</v>
      </c>
      <c r="L66">
        <v>608</v>
      </c>
    </row>
    <row r="67" spans="1:12" x14ac:dyDescent="0.25">
      <c r="A67" t="s">
        <v>618</v>
      </c>
      <c r="B67" t="s">
        <v>133</v>
      </c>
      <c r="C67" t="s">
        <v>26</v>
      </c>
      <c r="D67">
        <v>100000</v>
      </c>
      <c r="E67">
        <v>5910</v>
      </c>
      <c r="F67">
        <v>12105.44</v>
      </c>
      <c r="G67">
        <v>0</v>
      </c>
      <c r="H67">
        <v>25</v>
      </c>
      <c r="K67">
        <v>2870</v>
      </c>
      <c r="L67">
        <v>3040</v>
      </c>
    </row>
    <row r="68" spans="1:12" x14ac:dyDescent="0.25">
      <c r="A68" t="s">
        <v>88</v>
      </c>
      <c r="B68" t="s">
        <v>25</v>
      </c>
      <c r="C68" t="s">
        <v>26</v>
      </c>
      <c r="D68">
        <v>25000</v>
      </c>
      <c r="E68">
        <v>1477.5</v>
      </c>
      <c r="G68">
        <v>0</v>
      </c>
      <c r="H68">
        <v>25</v>
      </c>
      <c r="K68">
        <v>717.5</v>
      </c>
      <c r="L68">
        <v>760</v>
      </c>
    </row>
    <row r="69" spans="1:12" x14ac:dyDescent="0.25">
      <c r="A69" t="s">
        <v>89</v>
      </c>
      <c r="B69" t="s">
        <v>30</v>
      </c>
      <c r="C69" t="s">
        <v>26</v>
      </c>
      <c r="D69">
        <v>95000</v>
      </c>
      <c r="E69">
        <v>5614.5</v>
      </c>
      <c r="F69">
        <v>10929.31</v>
      </c>
      <c r="G69">
        <v>0</v>
      </c>
      <c r="H69">
        <v>25</v>
      </c>
      <c r="K69">
        <v>2726.5</v>
      </c>
      <c r="L69">
        <v>2888</v>
      </c>
    </row>
    <row r="70" spans="1:12" x14ac:dyDescent="0.25">
      <c r="A70" t="s">
        <v>90</v>
      </c>
      <c r="B70" t="s">
        <v>34</v>
      </c>
      <c r="C70" t="s">
        <v>26</v>
      </c>
      <c r="D70">
        <v>20000</v>
      </c>
      <c r="E70">
        <v>1182</v>
      </c>
      <c r="G70">
        <v>0</v>
      </c>
      <c r="H70">
        <v>25</v>
      </c>
      <c r="K70">
        <v>574</v>
      </c>
      <c r="L70">
        <v>608</v>
      </c>
    </row>
    <row r="71" spans="1:12" x14ac:dyDescent="0.25">
      <c r="A71" t="s">
        <v>667</v>
      </c>
      <c r="B71" t="s">
        <v>115</v>
      </c>
      <c r="C71" t="s">
        <v>26</v>
      </c>
      <c r="D71">
        <v>25000</v>
      </c>
      <c r="E71">
        <v>1477.5</v>
      </c>
      <c r="G71">
        <v>0</v>
      </c>
      <c r="H71">
        <v>25</v>
      </c>
      <c r="K71">
        <v>717.5</v>
      </c>
      <c r="L71">
        <v>760</v>
      </c>
    </row>
    <row r="72" spans="1:12" x14ac:dyDescent="0.25">
      <c r="A72" t="s">
        <v>91</v>
      </c>
      <c r="B72" t="s">
        <v>34</v>
      </c>
      <c r="C72" t="s">
        <v>26</v>
      </c>
      <c r="D72">
        <v>26000</v>
      </c>
      <c r="E72">
        <v>1536.6</v>
      </c>
      <c r="G72">
        <v>0</v>
      </c>
      <c r="H72">
        <v>25</v>
      </c>
      <c r="K72">
        <v>746.2</v>
      </c>
      <c r="L72">
        <v>790.4</v>
      </c>
    </row>
    <row r="73" spans="1:12" x14ac:dyDescent="0.25">
      <c r="A73" t="s">
        <v>92</v>
      </c>
      <c r="B73" t="s">
        <v>30</v>
      </c>
      <c r="C73" t="s">
        <v>26</v>
      </c>
      <c r="D73">
        <v>95000</v>
      </c>
      <c r="E73">
        <v>5614.5</v>
      </c>
      <c r="F73">
        <v>10929.31</v>
      </c>
      <c r="G73">
        <v>0</v>
      </c>
      <c r="H73">
        <v>25</v>
      </c>
      <c r="K73">
        <v>2726.5</v>
      </c>
      <c r="L73">
        <v>2888</v>
      </c>
    </row>
    <row r="74" spans="1:12" x14ac:dyDescent="0.25">
      <c r="A74" t="s">
        <v>93</v>
      </c>
      <c r="B74" t="s">
        <v>30</v>
      </c>
      <c r="C74" t="s">
        <v>26</v>
      </c>
      <c r="D74">
        <v>95000</v>
      </c>
      <c r="E74">
        <v>5614.5</v>
      </c>
      <c r="F74">
        <v>10929.31</v>
      </c>
      <c r="G74">
        <v>0</v>
      </c>
      <c r="H74">
        <v>25</v>
      </c>
      <c r="K74">
        <v>2726.5</v>
      </c>
      <c r="L74">
        <v>2888</v>
      </c>
    </row>
    <row r="75" spans="1:12" x14ac:dyDescent="0.25">
      <c r="A75" t="s">
        <v>94</v>
      </c>
      <c r="B75" t="s">
        <v>48</v>
      </c>
      <c r="C75" t="s">
        <v>26</v>
      </c>
      <c r="D75">
        <v>20000</v>
      </c>
      <c r="E75">
        <v>1182</v>
      </c>
      <c r="G75">
        <v>0</v>
      </c>
      <c r="H75">
        <v>25</v>
      </c>
      <c r="K75">
        <v>574</v>
      </c>
      <c r="L75">
        <v>608</v>
      </c>
    </row>
    <row r="76" spans="1:12" x14ac:dyDescent="0.25">
      <c r="A76" t="s">
        <v>95</v>
      </c>
      <c r="B76" t="s">
        <v>30</v>
      </c>
      <c r="C76" t="s">
        <v>26</v>
      </c>
      <c r="D76">
        <v>95000</v>
      </c>
      <c r="E76">
        <v>5614.5</v>
      </c>
      <c r="F76">
        <v>10929.31</v>
      </c>
      <c r="G76">
        <v>0</v>
      </c>
      <c r="H76">
        <v>25</v>
      </c>
      <c r="K76">
        <v>2726.5</v>
      </c>
      <c r="L76">
        <v>2888</v>
      </c>
    </row>
    <row r="77" spans="1:12" x14ac:dyDescent="0.25">
      <c r="A77" t="s">
        <v>96</v>
      </c>
      <c r="B77" t="s">
        <v>30</v>
      </c>
      <c r="C77" t="s">
        <v>26</v>
      </c>
      <c r="D77">
        <v>95000</v>
      </c>
      <c r="E77">
        <v>5614.5</v>
      </c>
      <c r="F77">
        <v>10929.31</v>
      </c>
      <c r="G77">
        <v>0</v>
      </c>
      <c r="H77">
        <v>25</v>
      </c>
      <c r="K77">
        <v>2726.5</v>
      </c>
      <c r="L77">
        <v>2888</v>
      </c>
    </row>
    <row r="78" spans="1:12" x14ac:dyDescent="0.25">
      <c r="A78" t="s">
        <v>97</v>
      </c>
      <c r="B78" t="s">
        <v>34</v>
      </c>
      <c r="C78" t="s">
        <v>26</v>
      </c>
      <c r="D78">
        <v>26000</v>
      </c>
      <c r="E78">
        <v>1536.6</v>
      </c>
      <c r="G78">
        <v>0</v>
      </c>
      <c r="H78">
        <v>25</v>
      </c>
      <c r="K78">
        <v>746.2</v>
      </c>
      <c r="L78">
        <v>790.4</v>
      </c>
    </row>
    <row r="79" spans="1:12" x14ac:dyDescent="0.25">
      <c r="A79" t="s">
        <v>575</v>
      </c>
      <c r="B79" t="s">
        <v>25</v>
      </c>
      <c r="C79" t="s">
        <v>26</v>
      </c>
      <c r="D79">
        <v>25000</v>
      </c>
      <c r="E79">
        <v>1477.5</v>
      </c>
      <c r="G79">
        <v>0</v>
      </c>
      <c r="H79">
        <v>25</v>
      </c>
      <c r="K79">
        <v>717.5</v>
      </c>
      <c r="L79">
        <v>760</v>
      </c>
    </row>
    <row r="80" spans="1:12" x14ac:dyDescent="0.25">
      <c r="A80" t="s">
        <v>671</v>
      </c>
      <c r="B80" t="s">
        <v>115</v>
      </c>
      <c r="C80" t="s">
        <v>26</v>
      </c>
      <c r="D80">
        <v>25000</v>
      </c>
      <c r="E80">
        <v>1477.5</v>
      </c>
      <c r="G80">
        <v>0</v>
      </c>
      <c r="H80">
        <v>25</v>
      </c>
      <c r="K80">
        <v>717.5</v>
      </c>
      <c r="L80">
        <v>760</v>
      </c>
    </row>
    <row r="81" spans="1:12" x14ac:dyDescent="0.25">
      <c r="A81" t="s">
        <v>98</v>
      </c>
      <c r="B81" t="s">
        <v>34</v>
      </c>
      <c r="C81" t="s">
        <v>26</v>
      </c>
      <c r="D81">
        <v>26000</v>
      </c>
      <c r="E81">
        <v>1536.6</v>
      </c>
      <c r="G81">
        <v>0</v>
      </c>
      <c r="H81">
        <v>25</v>
      </c>
      <c r="K81">
        <v>746.2</v>
      </c>
      <c r="L81">
        <v>790.4</v>
      </c>
    </row>
    <row r="82" spans="1:12" x14ac:dyDescent="0.25">
      <c r="A82" t="s">
        <v>99</v>
      </c>
      <c r="B82" t="s">
        <v>34</v>
      </c>
      <c r="C82" t="s">
        <v>26</v>
      </c>
      <c r="D82">
        <v>26000</v>
      </c>
      <c r="E82">
        <v>1536.6</v>
      </c>
      <c r="G82">
        <v>0</v>
      </c>
      <c r="H82">
        <v>25</v>
      </c>
      <c r="K82">
        <v>746.2</v>
      </c>
      <c r="L82">
        <v>790.4</v>
      </c>
    </row>
    <row r="83" spans="1:12" x14ac:dyDescent="0.25">
      <c r="A83" t="s">
        <v>100</v>
      </c>
      <c r="B83" t="s">
        <v>30</v>
      </c>
      <c r="C83" t="s">
        <v>26</v>
      </c>
      <c r="D83">
        <v>95000</v>
      </c>
      <c r="E83">
        <v>5614.5</v>
      </c>
      <c r="F83">
        <v>10929.31</v>
      </c>
      <c r="G83">
        <v>0</v>
      </c>
      <c r="H83">
        <v>25</v>
      </c>
      <c r="K83">
        <v>2726.5</v>
      </c>
      <c r="L83">
        <v>2888</v>
      </c>
    </row>
    <row r="84" spans="1:12" x14ac:dyDescent="0.25">
      <c r="A84" t="s">
        <v>101</v>
      </c>
      <c r="B84" t="s">
        <v>30</v>
      </c>
      <c r="C84" t="s">
        <v>26</v>
      </c>
      <c r="D84">
        <v>95000</v>
      </c>
      <c r="E84">
        <v>5614.5</v>
      </c>
      <c r="F84">
        <v>10929.31</v>
      </c>
      <c r="G84">
        <v>0</v>
      </c>
      <c r="H84">
        <v>25</v>
      </c>
      <c r="K84">
        <v>2726.5</v>
      </c>
      <c r="L84">
        <v>2888</v>
      </c>
    </row>
    <row r="85" spans="1:12" x14ac:dyDescent="0.25">
      <c r="A85" t="s">
        <v>642</v>
      </c>
      <c r="B85" t="s">
        <v>115</v>
      </c>
      <c r="C85" t="s">
        <v>26</v>
      </c>
      <c r="D85">
        <v>25000</v>
      </c>
      <c r="E85">
        <v>1477.5</v>
      </c>
      <c r="G85">
        <v>0</v>
      </c>
      <c r="H85">
        <v>25</v>
      </c>
      <c r="K85">
        <v>717.5</v>
      </c>
      <c r="L85">
        <v>760</v>
      </c>
    </row>
    <row r="86" spans="1:12" x14ac:dyDescent="0.25">
      <c r="A86" t="s">
        <v>630</v>
      </c>
      <c r="B86" t="s">
        <v>25</v>
      </c>
      <c r="C86" t="s">
        <v>26</v>
      </c>
      <c r="D86">
        <v>25000</v>
      </c>
      <c r="E86">
        <v>1477.5</v>
      </c>
      <c r="G86">
        <v>0</v>
      </c>
      <c r="H86">
        <v>25</v>
      </c>
      <c r="K86">
        <v>717.5</v>
      </c>
      <c r="L86">
        <v>760</v>
      </c>
    </row>
    <row r="87" spans="1:12" x14ac:dyDescent="0.25">
      <c r="A87" t="s">
        <v>620</v>
      </c>
      <c r="B87" t="s">
        <v>34</v>
      </c>
      <c r="C87" t="s">
        <v>26</v>
      </c>
      <c r="D87">
        <v>25000</v>
      </c>
      <c r="E87">
        <v>1477.5</v>
      </c>
      <c r="G87">
        <v>0</v>
      </c>
      <c r="H87">
        <v>25</v>
      </c>
      <c r="K87">
        <v>717.5</v>
      </c>
      <c r="L87">
        <v>760</v>
      </c>
    </row>
    <row r="88" spans="1:12" x14ac:dyDescent="0.25">
      <c r="A88" t="s">
        <v>102</v>
      </c>
      <c r="B88" t="s">
        <v>34</v>
      </c>
      <c r="C88" t="s">
        <v>26</v>
      </c>
      <c r="D88">
        <v>26000</v>
      </c>
      <c r="E88">
        <v>1536.6</v>
      </c>
      <c r="G88">
        <v>0</v>
      </c>
      <c r="H88">
        <v>25</v>
      </c>
      <c r="K88">
        <v>746.2</v>
      </c>
      <c r="L88">
        <v>790.4</v>
      </c>
    </row>
    <row r="89" spans="1:12" x14ac:dyDescent="0.25">
      <c r="A89" t="s">
        <v>577</v>
      </c>
      <c r="B89" t="s">
        <v>578</v>
      </c>
      <c r="C89" t="s">
        <v>26</v>
      </c>
      <c r="D89">
        <v>25000</v>
      </c>
      <c r="E89">
        <v>1477.5</v>
      </c>
      <c r="G89">
        <v>0</v>
      </c>
      <c r="H89">
        <v>25</v>
      </c>
      <c r="K89">
        <v>717.5</v>
      </c>
      <c r="L89">
        <v>760</v>
      </c>
    </row>
    <row r="90" spans="1:12" x14ac:dyDescent="0.25">
      <c r="A90" t="s">
        <v>579</v>
      </c>
      <c r="B90" t="s">
        <v>48</v>
      </c>
      <c r="C90" t="s">
        <v>26</v>
      </c>
      <c r="D90">
        <v>25000</v>
      </c>
      <c r="E90">
        <v>1477.5</v>
      </c>
      <c r="G90">
        <v>0</v>
      </c>
      <c r="H90">
        <v>25</v>
      </c>
      <c r="K90">
        <v>717.5</v>
      </c>
      <c r="L90">
        <v>760</v>
      </c>
    </row>
    <row r="91" spans="1:12" x14ac:dyDescent="0.25">
      <c r="A91" t="s">
        <v>103</v>
      </c>
      <c r="B91" t="s">
        <v>34</v>
      </c>
      <c r="C91" t="s">
        <v>26</v>
      </c>
      <c r="D91">
        <v>25000</v>
      </c>
      <c r="E91">
        <v>1477.5</v>
      </c>
      <c r="G91">
        <v>0</v>
      </c>
      <c r="H91">
        <v>25</v>
      </c>
      <c r="K91">
        <v>717.5</v>
      </c>
      <c r="L91">
        <v>760</v>
      </c>
    </row>
    <row r="92" spans="1:12" x14ac:dyDescent="0.25">
      <c r="A92" t="s">
        <v>104</v>
      </c>
      <c r="B92" t="s">
        <v>30</v>
      </c>
      <c r="C92" t="s">
        <v>26</v>
      </c>
      <c r="D92">
        <v>95000</v>
      </c>
      <c r="E92">
        <v>5614.5</v>
      </c>
      <c r="F92">
        <v>10500.45</v>
      </c>
      <c r="G92">
        <v>1715.46</v>
      </c>
      <c r="H92">
        <v>25</v>
      </c>
      <c r="J92">
        <v>1715.46</v>
      </c>
      <c r="K92">
        <v>2726.5</v>
      </c>
      <c r="L92">
        <v>2888</v>
      </c>
    </row>
    <row r="93" spans="1:12" x14ac:dyDescent="0.25">
      <c r="A93" t="s">
        <v>105</v>
      </c>
      <c r="B93" t="s">
        <v>34</v>
      </c>
      <c r="C93" t="s">
        <v>26</v>
      </c>
      <c r="D93">
        <v>25000</v>
      </c>
      <c r="E93">
        <v>1477.5</v>
      </c>
      <c r="G93">
        <v>0</v>
      </c>
      <c r="H93">
        <v>25</v>
      </c>
      <c r="K93">
        <v>717.5</v>
      </c>
      <c r="L93">
        <v>760</v>
      </c>
    </row>
    <row r="94" spans="1:12" x14ac:dyDescent="0.25">
      <c r="A94" t="s">
        <v>106</v>
      </c>
      <c r="B94" t="s">
        <v>30</v>
      </c>
      <c r="C94" t="s">
        <v>26</v>
      </c>
      <c r="D94">
        <v>95000</v>
      </c>
      <c r="E94">
        <v>5614.5</v>
      </c>
      <c r="F94">
        <v>10071.58</v>
      </c>
      <c r="G94">
        <v>3430.92</v>
      </c>
      <c r="H94">
        <v>25</v>
      </c>
      <c r="J94">
        <v>3430.92</v>
      </c>
      <c r="K94">
        <v>2726.5</v>
      </c>
      <c r="L94">
        <v>2888</v>
      </c>
    </row>
    <row r="95" spans="1:12" x14ac:dyDescent="0.25">
      <c r="A95" t="s">
        <v>107</v>
      </c>
      <c r="B95" t="s">
        <v>30</v>
      </c>
      <c r="C95" t="s">
        <v>26</v>
      </c>
      <c r="D95">
        <v>95000</v>
      </c>
      <c r="E95">
        <v>5614.5</v>
      </c>
      <c r="F95">
        <v>10929.31</v>
      </c>
      <c r="G95">
        <v>0</v>
      </c>
      <c r="H95">
        <v>25</v>
      </c>
      <c r="K95">
        <v>2726.5</v>
      </c>
      <c r="L95">
        <v>2888</v>
      </c>
    </row>
    <row r="96" spans="1:12" x14ac:dyDescent="0.25">
      <c r="A96" t="s">
        <v>108</v>
      </c>
      <c r="B96" t="s">
        <v>30</v>
      </c>
      <c r="C96" t="s">
        <v>26</v>
      </c>
      <c r="D96">
        <v>95000</v>
      </c>
      <c r="E96">
        <v>5614.5</v>
      </c>
      <c r="F96">
        <v>10929.31</v>
      </c>
      <c r="G96">
        <v>0</v>
      </c>
      <c r="H96">
        <v>25</v>
      </c>
      <c r="K96">
        <v>2726.5</v>
      </c>
      <c r="L96">
        <v>2888</v>
      </c>
    </row>
    <row r="97" spans="1:12" x14ac:dyDescent="0.25">
      <c r="A97" t="s">
        <v>109</v>
      </c>
      <c r="B97" t="s">
        <v>30</v>
      </c>
      <c r="C97" t="s">
        <v>26</v>
      </c>
      <c r="D97">
        <v>95000</v>
      </c>
      <c r="E97">
        <v>5614.5</v>
      </c>
      <c r="F97">
        <v>10929.31</v>
      </c>
      <c r="G97">
        <v>0</v>
      </c>
      <c r="H97">
        <v>25</v>
      </c>
      <c r="K97">
        <v>2726.5</v>
      </c>
      <c r="L97">
        <v>2888</v>
      </c>
    </row>
    <row r="98" spans="1:12" x14ac:dyDescent="0.25">
      <c r="A98" t="s">
        <v>110</v>
      </c>
      <c r="B98" t="s">
        <v>30</v>
      </c>
      <c r="C98" t="s">
        <v>26</v>
      </c>
      <c r="D98">
        <v>95000</v>
      </c>
      <c r="E98">
        <v>5614.5</v>
      </c>
      <c r="F98">
        <v>10071.58</v>
      </c>
      <c r="G98">
        <v>3430.92</v>
      </c>
      <c r="H98">
        <v>25</v>
      </c>
      <c r="J98">
        <v>3430.92</v>
      </c>
      <c r="K98">
        <v>2726.5</v>
      </c>
      <c r="L98">
        <v>2888</v>
      </c>
    </row>
    <row r="99" spans="1:12" x14ac:dyDescent="0.25">
      <c r="A99" t="s">
        <v>111</v>
      </c>
      <c r="B99" t="s">
        <v>30</v>
      </c>
      <c r="C99" t="s">
        <v>26</v>
      </c>
      <c r="D99">
        <v>95000</v>
      </c>
      <c r="E99">
        <v>5614.5</v>
      </c>
      <c r="F99">
        <v>10929.31</v>
      </c>
      <c r="G99">
        <v>0</v>
      </c>
      <c r="H99">
        <v>25</v>
      </c>
      <c r="K99">
        <v>2726.5</v>
      </c>
      <c r="L99">
        <v>2888</v>
      </c>
    </row>
    <row r="100" spans="1:12" x14ac:dyDescent="0.25">
      <c r="A100" t="s">
        <v>112</v>
      </c>
      <c r="B100" t="s">
        <v>30</v>
      </c>
      <c r="C100" t="s">
        <v>26</v>
      </c>
      <c r="D100">
        <v>95000</v>
      </c>
      <c r="E100">
        <v>5614.5</v>
      </c>
      <c r="F100">
        <v>10929.31</v>
      </c>
      <c r="G100">
        <v>0</v>
      </c>
      <c r="H100">
        <v>25</v>
      </c>
      <c r="K100">
        <v>2726.5</v>
      </c>
      <c r="L100">
        <v>2888</v>
      </c>
    </row>
    <row r="101" spans="1:12" x14ac:dyDescent="0.25">
      <c r="A101" t="s">
        <v>113</v>
      </c>
      <c r="B101" t="s">
        <v>30</v>
      </c>
      <c r="C101" t="s">
        <v>26</v>
      </c>
      <c r="D101">
        <v>95000</v>
      </c>
      <c r="E101">
        <v>5614.5</v>
      </c>
      <c r="F101">
        <v>10929.31</v>
      </c>
      <c r="G101">
        <v>0</v>
      </c>
      <c r="H101">
        <v>25</v>
      </c>
      <c r="K101">
        <v>2726.5</v>
      </c>
      <c r="L101">
        <v>2888</v>
      </c>
    </row>
    <row r="102" spans="1:12" x14ac:dyDescent="0.25">
      <c r="A102" t="s">
        <v>647</v>
      </c>
      <c r="B102" t="s">
        <v>48</v>
      </c>
      <c r="C102" t="s">
        <v>26</v>
      </c>
      <c r="D102">
        <v>25000</v>
      </c>
      <c r="E102">
        <v>1477.5</v>
      </c>
      <c r="G102">
        <v>0</v>
      </c>
      <c r="H102">
        <v>25</v>
      </c>
      <c r="K102">
        <v>717.5</v>
      </c>
      <c r="L102">
        <v>760</v>
      </c>
    </row>
    <row r="103" spans="1:12" x14ac:dyDescent="0.25">
      <c r="A103" t="s">
        <v>114</v>
      </c>
      <c r="B103" t="s">
        <v>115</v>
      </c>
      <c r="C103" t="s">
        <v>26</v>
      </c>
      <c r="D103">
        <v>26000</v>
      </c>
      <c r="E103">
        <v>1536.6</v>
      </c>
      <c r="G103">
        <v>0</v>
      </c>
      <c r="H103">
        <v>25</v>
      </c>
      <c r="K103">
        <v>746.2</v>
      </c>
      <c r="L103">
        <v>790.4</v>
      </c>
    </row>
    <row r="104" spans="1:12" x14ac:dyDescent="0.25">
      <c r="A104" t="s">
        <v>116</v>
      </c>
      <c r="B104" t="s">
        <v>117</v>
      </c>
      <c r="C104" t="s">
        <v>26</v>
      </c>
      <c r="D104">
        <v>95000</v>
      </c>
      <c r="E104">
        <v>5614.5</v>
      </c>
      <c r="F104">
        <v>10929.31</v>
      </c>
      <c r="G104">
        <v>0</v>
      </c>
      <c r="H104">
        <v>25</v>
      </c>
      <c r="K104">
        <v>2726.5</v>
      </c>
      <c r="L104">
        <v>2888</v>
      </c>
    </row>
    <row r="105" spans="1:12" x14ac:dyDescent="0.25">
      <c r="A105" t="s">
        <v>118</v>
      </c>
      <c r="B105" t="s">
        <v>30</v>
      </c>
      <c r="C105" t="s">
        <v>26</v>
      </c>
      <c r="D105">
        <v>95000</v>
      </c>
      <c r="E105">
        <v>5614.5</v>
      </c>
      <c r="F105">
        <v>10929.31</v>
      </c>
      <c r="G105">
        <v>0</v>
      </c>
      <c r="H105">
        <v>25</v>
      </c>
      <c r="K105">
        <v>2726.5</v>
      </c>
      <c r="L105">
        <v>2888</v>
      </c>
    </row>
    <row r="106" spans="1:12" x14ac:dyDescent="0.25">
      <c r="A106" t="s">
        <v>119</v>
      </c>
      <c r="B106" t="s">
        <v>30</v>
      </c>
      <c r="C106" t="s">
        <v>26</v>
      </c>
      <c r="D106">
        <v>95000</v>
      </c>
      <c r="E106">
        <v>5614.5</v>
      </c>
      <c r="F106">
        <v>10929.31</v>
      </c>
      <c r="G106">
        <v>0</v>
      </c>
      <c r="H106">
        <v>25</v>
      </c>
      <c r="K106">
        <v>2726.5</v>
      </c>
      <c r="L106">
        <v>2888</v>
      </c>
    </row>
    <row r="107" spans="1:12" x14ac:dyDescent="0.25">
      <c r="A107" t="s">
        <v>686</v>
      </c>
      <c r="B107" t="s">
        <v>115</v>
      </c>
      <c r="C107" t="s">
        <v>26</v>
      </c>
      <c r="D107">
        <v>25000</v>
      </c>
      <c r="E107">
        <v>1477.5</v>
      </c>
      <c r="G107">
        <v>0</v>
      </c>
      <c r="H107">
        <v>25</v>
      </c>
      <c r="K107">
        <v>717.5</v>
      </c>
      <c r="L107">
        <v>760</v>
      </c>
    </row>
    <row r="108" spans="1:12" x14ac:dyDescent="0.25">
      <c r="A108" t="s">
        <v>120</v>
      </c>
      <c r="B108" t="s">
        <v>18</v>
      </c>
      <c r="C108" t="s">
        <v>26</v>
      </c>
      <c r="D108">
        <v>95000</v>
      </c>
      <c r="E108">
        <v>5614.5</v>
      </c>
      <c r="F108">
        <v>10929.31</v>
      </c>
      <c r="G108">
        <v>0</v>
      </c>
      <c r="H108">
        <v>25</v>
      </c>
      <c r="K108">
        <v>2726.5</v>
      </c>
      <c r="L108">
        <v>2888</v>
      </c>
    </row>
    <row r="109" spans="1:12" x14ac:dyDescent="0.25">
      <c r="A109" t="s">
        <v>121</v>
      </c>
      <c r="B109" t="s">
        <v>18</v>
      </c>
      <c r="C109" t="s">
        <v>26</v>
      </c>
      <c r="D109">
        <v>95000</v>
      </c>
      <c r="E109">
        <v>5614.5</v>
      </c>
      <c r="F109">
        <v>10929.31</v>
      </c>
      <c r="G109">
        <v>0</v>
      </c>
      <c r="H109">
        <v>25</v>
      </c>
      <c r="K109">
        <v>2726.5</v>
      </c>
      <c r="L109">
        <v>2888</v>
      </c>
    </row>
    <row r="110" spans="1:12" x14ac:dyDescent="0.25">
      <c r="A110" t="s">
        <v>122</v>
      </c>
      <c r="B110" t="s">
        <v>18</v>
      </c>
      <c r="C110" t="s">
        <v>26</v>
      </c>
      <c r="D110">
        <v>85000</v>
      </c>
      <c r="E110">
        <v>5023.5</v>
      </c>
      <c r="F110">
        <v>8577.06</v>
      </c>
      <c r="G110">
        <v>0</v>
      </c>
      <c r="H110">
        <v>25</v>
      </c>
      <c r="K110">
        <v>2439.5</v>
      </c>
      <c r="L110">
        <v>2584</v>
      </c>
    </row>
    <row r="111" spans="1:12" x14ac:dyDescent="0.25">
      <c r="A111" t="s">
        <v>622</v>
      </c>
      <c r="B111" t="s">
        <v>177</v>
      </c>
      <c r="C111" t="s">
        <v>26</v>
      </c>
      <c r="D111">
        <v>60000</v>
      </c>
      <c r="E111">
        <v>3546</v>
      </c>
      <c r="F111">
        <v>3486.65</v>
      </c>
      <c r="G111">
        <v>0</v>
      </c>
      <c r="H111">
        <v>25</v>
      </c>
      <c r="K111">
        <v>1722</v>
      </c>
      <c r="L111">
        <v>1824</v>
      </c>
    </row>
    <row r="112" spans="1:12" x14ac:dyDescent="0.25">
      <c r="A112" t="s">
        <v>580</v>
      </c>
      <c r="B112" t="s">
        <v>115</v>
      </c>
      <c r="C112" t="s">
        <v>26</v>
      </c>
      <c r="D112">
        <v>25000</v>
      </c>
      <c r="E112">
        <v>1477.5</v>
      </c>
      <c r="G112">
        <v>0</v>
      </c>
      <c r="H112">
        <v>25</v>
      </c>
      <c r="K112">
        <v>717.5</v>
      </c>
      <c r="L112">
        <v>760</v>
      </c>
    </row>
    <row r="113" spans="1:13" x14ac:dyDescent="0.25">
      <c r="A113" t="s">
        <v>123</v>
      </c>
      <c r="B113" t="s">
        <v>30</v>
      </c>
      <c r="C113" t="s">
        <v>26</v>
      </c>
      <c r="D113">
        <v>95000</v>
      </c>
      <c r="E113">
        <v>5614.5</v>
      </c>
      <c r="F113">
        <v>10929.31</v>
      </c>
      <c r="G113">
        <v>0</v>
      </c>
      <c r="H113">
        <v>25</v>
      </c>
      <c r="K113">
        <v>2726.5</v>
      </c>
      <c r="L113">
        <v>2888</v>
      </c>
    </row>
    <row r="114" spans="1:13" x14ac:dyDescent="0.25">
      <c r="A114" t="s">
        <v>124</v>
      </c>
      <c r="B114" t="s">
        <v>30</v>
      </c>
      <c r="C114" t="s">
        <v>26</v>
      </c>
      <c r="D114">
        <v>95000</v>
      </c>
      <c r="E114">
        <v>5614.5</v>
      </c>
      <c r="F114">
        <v>10500.45</v>
      </c>
      <c r="G114">
        <v>2464.7800000000002</v>
      </c>
      <c r="H114">
        <v>25</v>
      </c>
      <c r="J114">
        <v>1715.46</v>
      </c>
      <c r="K114">
        <v>2726.5</v>
      </c>
      <c r="L114">
        <v>2888</v>
      </c>
      <c r="M114">
        <v>749.32</v>
      </c>
    </row>
    <row r="115" spans="1:13" x14ac:dyDescent="0.25">
      <c r="A115" t="s">
        <v>125</v>
      </c>
      <c r="B115" t="s">
        <v>30</v>
      </c>
      <c r="C115" t="s">
        <v>26</v>
      </c>
      <c r="D115">
        <v>95000</v>
      </c>
      <c r="E115">
        <v>5614.5</v>
      </c>
      <c r="F115">
        <v>10929.31</v>
      </c>
      <c r="G115">
        <v>0</v>
      </c>
      <c r="H115">
        <v>25</v>
      </c>
      <c r="K115">
        <v>2726.5</v>
      </c>
      <c r="L115">
        <v>2888</v>
      </c>
    </row>
    <row r="116" spans="1:13" x14ac:dyDescent="0.25">
      <c r="A116" t="s">
        <v>126</v>
      </c>
      <c r="B116" t="s">
        <v>30</v>
      </c>
      <c r="C116" t="s">
        <v>26</v>
      </c>
      <c r="D116">
        <v>95000</v>
      </c>
      <c r="E116">
        <v>5614.5</v>
      </c>
      <c r="F116">
        <v>10929.31</v>
      </c>
      <c r="G116">
        <v>0</v>
      </c>
      <c r="H116">
        <v>25</v>
      </c>
      <c r="K116">
        <v>2726.5</v>
      </c>
      <c r="L116">
        <v>2888</v>
      </c>
    </row>
    <row r="117" spans="1:13" x14ac:dyDescent="0.25">
      <c r="A117" t="s">
        <v>581</v>
      </c>
      <c r="B117" t="s">
        <v>48</v>
      </c>
      <c r="C117" t="s">
        <v>26</v>
      </c>
      <c r="D117">
        <v>20000</v>
      </c>
      <c r="E117">
        <v>1182</v>
      </c>
      <c r="G117">
        <v>0</v>
      </c>
      <c r="H117">
        <v>25</v>
      </c>
      <c r="K117">
        <v>574</v>
      </c>
      <c r="L117">
        <v>608</v>
      </c>
    </row>
    <row r="118" spans="1:13" x14ac:dyDescent="0.25">
      <c r="A118" t="s">
        <v>128</v>
      </c>
      <c r="B118" t="s">
        <v>30</v>
      </c>
      <c r="C118" t="s">
        <v>26</v>
      </c>
      <c r="D118">
        <v>95000</v>
      </c>
      <c r="E118">
        <v>5614.5</v>
      </c>
      <c r="F118">
        <v>10929.31</v>
      </c>
      <c r="G118">
        <v>0</v>
      </c>
      <c r="H118">
        <v>25</v>
      </c>
      <c r="K118">
        <v>2726.5</v>
      </c>
      <c r="L118">
        <v>2888</v>
      </c>
    </row>
    <row r="119" spans="1:13" x14ac:dyDescent="0.25">
      <c r="A119" t="s">
        <v>129</v>
      </c>
      <c r="B119" t="s">
        <v>30</v>
      </c>
      <c r="C119" t="s">
        <v>26</v>
      </c>
      <c r="D119">
        <v>95000</v>
      </c>
      <c r="E119">
        <v>5614.5</v>
      </c>
      <c r="F119">
        <v>10929.31</v>
      </c>
      <c r="G119">
        <v>0</v>
      </c>
      <c r="H119">
        <v>25</v>
      </c>
      <c r="K119">
        <v>2726.5</v>
      </c>
      <c r="L119">
        <v>2888</v>
      </c>
    </row>
    <row r="120" spans="1:13" x14ac:dyDescent="0.25">
      <c r="A120" t="s">
        <v>130</v>
      </c>
      <c r="B120" t="s">
        <v>34</v>
      </c>
      <c r="C120" t="s">
        <v>26</v>
      </c>
      <c r="D120">
        <v>26000</v>
      </c>
      <c r="E120">
        <v>1536.6</v>
      </c>
      <c r="G120">
        <v>0</v>
      </c>
      <c r="H120">
        <v>25</v>
      </c>
      <c r="K120">
        <v>746.2</v>
      </c>
      <c r="L120">
        <v>790.4</v>
      </c>
    </row>
    <row r="121" spans="1:13" x14ac:dyDescent="0.25">
      <c r="A121" t="s">
        <v>688</v>
      </c>
      <c r="B121" t="s">
        <v>115</v>
      </c>
      <c r="C121" t="s">
        <v>26</v>
      </c>
      <c r="D121">
        <v>25000</v>
      </c>
      <c r="E121">
        <v>1477.5</v>
      </c>
      <c r="G121">
        <v>0</v>
      </c>
      <c r="H121">
        <v>25</v>
      </c>
      <c r="K121">
        <v>717.5</v>
      </c>
      <c r="L121">
        <v>760</v>
      </c>
    </row>
    <row r="122" spans="1:13" x14ac:dyDescent="0.25">
      <c r="A122" t="s">
        <v>131</v>
      </c>
      <c r="B122" t="s">
        <v>30</v>
      </c>
      <c r="C122" t="s">
        <v>26</v>
      </c>
      <c r="D122">
        <v>95000</v>
      </c>
      <c r="E122">
        <v>5614.5</v>
      </c>
      <c r="F122">
        <v>10929.31</v>
      </c>
      <c r="G122">
        <v>0</v>
      </c>
      <c r="H122">
        <v>25</v>
      </c>
      <c r="K122">
        <v>2726.5</v>
      </c>
      <c r="L122">
        <v>2888</v>
      </c>
    </row>
    <row r="123" spans="1:13" x14ac:dyDescent="0.25">
      <c r="A123" t="s">
        <v>132</v>
      </c>
      <c r="B123" t="s">
        <v>133</v>
      </c>
      <c r="C123" t="s">
        <v>26</v>
      </c>
      <c r="D123">
        <v>65000</v>
      </c>
      <c r="E123">
        <v>3841.5</v>
      </c>
      <c r="F123">
        <v>4427.55</v>
      </c>
      <c r="G123">
        <v>0</v>
      </c>
      <c r="H123">
        <v>25</v>
      </c>
      <c r="K123">
        <v>1865.5</v>
      </c>
      <c r="L123">
        <v>1976</v>
      </c>
    </row>
    <row r="124" spans="1:13" x14ac:dyDescent="0.25">
      <c r="A124" t="s">
        <v>134</v>
      </c>
      <c r="B124" t="s">
        <v>18</v>
      </c>
      <c r="C124" t="s">
        <v>26</v>
      </c>
      <c r="D124">
        <v>95000</v>
      </c>
      <c r="E124">
        <v>5614.5</v>
      </c>
      <c r="F124">
        <v>10929.31</v>
      </c>
      <c r="G124">
        <v>0</v>
      </c>
      <c r="H124">
        <v>25</v>
      </c>
      <c r="K124">
        <v>2726.5</v>
      </c>
      <c r="L124">
        <v>2888</v>
      </c>
    </row>
    <row r="125" spans="1:13" x14ac:dyDescent="0.25">
      <c r="A125" t="s">
        <v>135</v>
      </c>
      <c r="B125" t="s">
        <v>30</v>
      </c>
      <c r="C125" t="s">
        <v>26</v>
      </c>
      <c r="D125">
        <v>95000</v>
      </c>
      <c r="E125">
        <v>5614.5</v>
      </c>
      <c r="F125">
        <v>10929.31</v>
      </c>
      <c r="G125">
        <v>637.65</v>
      </c>
      <c r="H125">
        <v>25</v>
      </c>
      <c r="K125">
        <v>2726.5</v>
      </c>
      <c r="L125">
        <v>2888</v>
      </c>
      <c r="M125">
        <v>637.65</v>
      </c>
    </row>
    <row r="126" spans="1:13" x14ac:dyDescent="0.25">
      <c r="A126" t="s">
        <v>136</v>
      </c>
      <c r="B126" t="s">
        <v>34</v>
      </c>
      <c r="C126" t="s">
        <v>26</v>
      </c>
      <c r="D126">
        <v>26000</v>
      </c>
      <c r="E126">
        <v>1536.6</v>
      </c>
      <c r="G126">
        <v>0</v>
      </c>
      <c r="H126">
        <v>25</v>
      </c>
      <c r="K126">
        <v>746.2</v>
      </c>
      <c r="L126">
        <v>790.4</v>
      </c>
    </row>
    <row r="127" spans="1:13" x14ac:dyDescent="0.25">
      <c r="A127" t="s">
        <v>137</v>
      </c>
      <c r="B127" t="s">
        <v>34</v>
      </c>
      <c r="C127" t="s">
        <v>26</v>
      </c>
      <c r="D127">
        <v>26000</v>
      </c>
      <c r="E127">
        <v>1536.6</v>
      </c>
      <c r="G127">
        <v>0</v>
      </c>
      <c r="H127">
        <v>25</v>
      </c>
      <c r="K127">
        <v>746.2</v>
      </c>
      <c r="L127">
        <v>790.4</v>
      </c>
    </row>
    <row r="128" spans="1:13" x14ac:dyDescent="0.25">
      <c r="A128" t="s">
        <v>582</v>
      </c>
      <c r="B128" t="s">
        <v>48</v>
      </c>
      <c r="C128" t="s">
        <v>26</v>
      </c>
      <c r="D128">
        <v>25000</v>
      </c>
      <c r="E128">
        <v>1477.5</v>
      </c>
      <c r="G128">
        <v>0</v>
      </c>
      <c r="H128">
        <v>25</v>
      </c>
      <c r="K128">
        <v>717.5</v>
      </c>
      <c r="L128">
        <v>760</v>
      </c>
    </row>
    <row r="129" spans="1:13" x14ac:dyDescent="0.25">
      <c r="A129" t="s">
        <v>138</v>
      </c>
      <c r="B129" t="s">
        <v>18</v>
      </c>
      <c r="C129" t="s">
        <v>26</v>
      </c>
      <c r="D129">
        <v>95000</v>
      </c>
      <c r="E129">
        <v>5614.5</v>
      </c>
      <c r="F129">
        <v>10929.31</v>
      </c>
      <c r="G129">
        <v>0</v>
      </c>
      <c r="H129">
        <v>25</v>
      </c>
      <c r="K129">
        <v>2726.5</v>
      </c>
      <c r="L129">
        <v>2888</v>
      </c>
    </row>
    <row r="130" spans="1:13" x14ac:dyDescent="0.25">
      <c r="A130" t="s">
        <v>139</v>
      </c>
      <c r="B130" t="s">
        <v>30</v>
      </c>
      <c r="C130" t="s">
        <v>26</v>
      </c>
      <c r="D130">
        <v>95000</v>
      </c>
      <c r="E130">
        <v>5614.5</v>
      </c>
      <c r="F130">
        <v>10929.31</v>
      </c>
      <c r="G130">
        <v>0</v>
      </c>
      <c r="H130">
        <v>25</v>
      </c>
      <c r="K130">
        <v>2726.5</v>
      </c>
      <c r="L130">
        <v>2888</v>
      </c>
    </row>
    <row r="131" spans="1:13" x14ac:dyDescent="0.25">
      <c r="A131" t="s">
        <v>140</v>
      </c>
      <c r="B131" t="s">
        <v>30</v>
      </c>
      <c r="C131" t="s">
        <v>26</v>
      </c>
      <c r="D131">
        <v>95000</v>
      </c>
      <c r="E131">
        <v>5614.5</v>
      </c>
      <c r="F131">
        <v>10929.31</v>
      </c>
      <c r="G131">
        <v>0</v>
      </c>
      <c r="H131">
        <v>25</v>
      </c>
      <c r="K131">
        <v>2726.5</v>
      </c>
      <c r="L131">
        <v>2888</v>
      </c>
    </row>
    <row r="132" spans="1:13" x14ac:dyDescent="0.25">
      <c r="A132" t="s">
        <v>141</v>
      </c>
      <c r="B132" t="s">
        <v>30</v>
      </c>
      <c r="C132" t="s">
        <v>26</v>
      </c>
      <c r="D132">
        <v>95000</v>
      </c>
      <c r="E132">
        <v>5614.5</v>
      </c>
      <c r="F132">
        <v>10929.31</v>
      </c>
      <c r="G132">
        <v>0</v>
      </c>
      <c r="H132">
        <v>25</v>
      </c>
      <c r="K132">
        <v>2726.5</v>
      </c>
      <c r="L132">
        <v>2888</v>
      </c>
    </row>
    <row r="133" spans="1:13" x14ac:dyDescent="0.25">
      <c r="A133" t="s">
        <v>142</v>
      </c>
      <c r="B133" t="s">
        <v>30</v>
      </c>
      <c r="C133" t="s">
        <v>26</v>
      </c>
      <c r="D133">
        <v>95000</v>
      </c>
      <c r="E133">
        <v>5614.5</v>
      </c>
      <c r="F133">
        <v>10929.31</v>
      </c>
      <c r="G133">
        <v>0</v>
      </c>
      <c r="H133">
        <v>25</v>
      </c>
      <c r="K133">
        <v>2726.5</v>
      </c>
      <c r="L133">
        <v>2888</v>
      </c>
    </row>
    <row r="134" spans="1:13" x14ac:dyDescent="0.25">
      <c r="A134" t="s">
        <v>583</v>
      </c>
      <c r="B134" t="s">
        <v>67</v>
      </c>
      <c r="C134" t="s">
        <v>26</v>
      </c>
      <c r="D134">
        <v>25000</v>
      </c>
      <c r="E134">
        <v>1477.5</v>
      </c>
      <c r="G134">
        <v>0</v>
      </c>
      <c r="H134">
        <v>25</v>
      </c>
      <c r="K134">
        <v>717.5</v>
      </c>
      <c r="L134">
        <v>760</v>
      </c>
    </row>
    <row r="135" spans="1:13" x14ac:dyDescent="0.25">
      <c r="A135" t="s">
        <v>143</v>
      </c>
      <c r="B135" t="s">
        <v>18</v>
      </c>
      <c r="C135" t="s">
        <v>26</v>
      </c>
      <c r="D135">
        <v>95000</v>
      </c>
      <c r="E135">
        <v>5614.5</v>
      </c>
      <c r="F135">
        <v>10929.31</v>
      </c>
      <c r="G135">
        <v>0</v>
      </c>
      <c r="H135">
        <v>25</v>
      </c>
      <c r="K135">
        <v>2726.5</v>
      </c>
      <c r="L135">
        <v>2888</v>
      </c>
    </row>
    <row r="136" spans="1:13" x14ac:dyDescent="0.25">
      <c r="A136" t="s">
        <v>144</v>
      </c>
      <c r="B136" t="s">
        <v>34</v>
      </c>
      <c r="C136" t="s">
        <v>26</v>
      </c>
      <c r="D136">
        <v>25000</v>
      </c>
      <c r="E136">
        <v>1477.5</v>
      </c>
      <c r="G136">
        <v>0</v>
      </c>
      <c r="H136">
        <v>25</v>
      </c>
      <c r="K136">
        <v>717.5</v>
      </c>
      <c r="L136">
        <v>760</v>
      </c>
    </row>
    <row r="137" spans="1:13" x14ac:dyDescent="0.25">
      <c r="A137" t="s">
        <v>145</v>
      </c>
      <c r="B137" t="s">
        <v>30</v>
      </c>
      <c r="C137" t="s">
        <v>26</v>
      </c>
      <c r="D137">
        <v>95000</v>
      </c>
      <c r="E137">
        <v>5614.5</v>
      </c>
      <c r="F137">
        <v>10929.31</v>
      </c>
      <c r="G137">
        <v>0</v>
      </c>
      <c r="H137">
        <v>25</v>
      </c>
      <c r="K137">
        <v>2726.5</v>
      </c>
      <c r="L137">
        <v>2888</v>
      </c>
    </row>
    <row r="138" spans="1:13" x14ac:dyDescent="0.25">
      <c r="A138" t="s">
        <v>146</v>
      </c>
      <c r="B138" t="s">
        <v>30</v>
      </c>
      <c r="C138" t="s">
        <v>26</v>
      </c>
      <c r="D138">
        <v>95000</v>
      </c>
      <c r="E138">
        <v>5614.5</v>
      </c>
      <c r="F138">
        <v>10929.31</v>
      </c>
      <c r="G138">
        <v>0</v>
      </c>
      <c r="H138">
        <v>25</v>
      </c>
      <c r="K138">
        <v>2726.5</v>
      </c>
      <c r="L138">
        <v>2888</v>
      </c>
    </row>
    <row r="139" spans="1:13" x14ac:dyDescent="0.25">
      <c r="A139" t="s">
        <v>651</v>
      </c>
      <c r="B139" t="s">
        <v>115</v>
      </c>
      <c r="C139" t="s">
        <v>26</v>
      </c>
      <c r="D139">
        <v>25000</v>
      </c>
      <c r="E139">
        <v>1477.5</v>
      </c>
      <c r="G139">
        <v>0</v>
      </c>
      <c r="H139">
        <v>25</v>
      </c>
      <c r="K139">
        <v>717.5</v>
      </c>
      <c r="L139">
        <v>760</v>
      </c>
    </row>
    <row r="140" spans="1:13" x14ac:dyDescent="0.25">
      <c r="A140" t="s">
        <v>663</v>
      </c>
      <c r="B140" t="s">
        <v>115</v>
      </c>
      <c r="C140" t="s">
        <v>26</v>
      </c>
      <c r="D140">
        <v>25000</v>
      </c>
      <c r="E140">
        <v>1477.5</v>
      </c>
      <c r="G140">
        <v>0</v>
      </c>
      <c r="H140">
        <v>25</v>
      </c>
      <c r="K140">
        <v>717.5</v>
      </c>
      <c r="L140">
        <v>760</v>
      </c>
    </row>
    <row r="141" spans="1:13" x14ac:dyDescent="0.25">
      <c r="A141" t="s">
        <v>147</v>
      </c>
      <c r="B141" t="s">
        <v>34</v>
      </c>
      <c r="C141" t="s">
        <v>26</v>
      </c>
      <c r="D141">
        <v>26000</v>
      </c>
      <c r="E141">
        <v>1536.6</v>
      </c>
      <c r="G141">
        <v>0</v>
      </c>
      <c r="H141">
        <v>25</v>
      </c>
      <c r="K141">
        <v>746.2</v>
      </c>
      <c r="L141">
        <v>790.4</v>
      </c>
    </row>
    <row r="142" spans="1:13" x14ac:dyDescent="0.25">
      <c r="A142" t="s">
        <v>148</v>
      </c>
      <c r="B142" t="s">
        <v>115</v>
      </c>
      <c r="C142" t="s">
        <v>26</v>
      </c>
      <c r="D142">
        <v>26000</v>
      </c>
      <c r="E142">
        <v>1536.6</v>
      </c>
      <c r="G142">
        <v>0</v>
      </c>
      <c r="H142">
        <v>25</v>
      </c>
      <c r="K142">
        <v>746.2</v>
      </c>
      <c r="L142">
        <v>790.4</v>
      </c>
    </row>
    <row r="143" spans="1:13" x14ac:dyDescent="0.25">
      <c r="A143" t="s">
        <v>149</v>
      </c>
      <c r="B143" t="s">
        <v>30</v>
      </c>
      <c r="C143" t="s">
        <v>26</v>
      </c>
      <c r="D143">
        <v>95000</v>
      </c>
      <c r="E143">
        <v>5614.5</v>
      </c>
      <c r="F143">
        <v>10929.31</v>
      </c>
      <c r="G143">
        <v>0</v>
      </c>
      <c r="H143">
        <v>25</v>
      </c>
      <c r="K143">
        <v>2726.5</v>
      </c>
      <c r="L143">
        <v>2888</v>
      </c>
    </row>
    <row r="144" spans="1:13" x14ac:dyDescent="0.25">
      <c r="A144" t="s">
        <v>150</v>
      </c>
      <c r="B144" t="s">
        <v>30</v>
      </c>
      <c r="C144" t="s">
        <v>26</v>
      </c>
      <c r="D144">
        <v>95000</v>
      </c>
      <c r="E144">
        <v>5614.5</v>
      </c>
      <c r="F144">
        <v>10929.31</v>
      </c>
      <c r="G144">
        <v>2997.28</v>
      </c>
      <c r="H144">
        <v>25</v>
      </c>
      <c r="K144">
        <v>2726.5</v>
      </c>
      <c r="L144">
        <v>2888</v>
      </c>
      <c r="M144">
        <v>2997.28</v>
      </c>
    </row>
    <row r="145" spans="1:13" x14ac:dyDescent="0.25">
      <c r="A145" t="s">
        <v>151</v>
      </c>
      <c r="B145" t="s">
        <v>30</v>
      </c>
      <c r="C145" t="s">
        <v>26</v>
      </c>
      <c r="D145">
        <v>95000</v>
      </c>
      <c r="E145">
        <v>5614.5</v>
      </c>
      <c r="F145">
        <v>10929.31</v>
      </c>
      <c r="G145">
        <v>0</v>
      </c>
      <c r="H145">
        <v>25</v>
      </c>
      <c r="K145">
        <v>2726.5</v>
      </c>
      <c r="L145">
        <v>2888</v>
      </c>
    </row>
    <row r="146" spans="1:13" x14ac:dyDescent="0.25">
      <c r="A146" t="s">
        <v>584</v>
      </c>
      <c r="B146" t="s">
        <v>25</v>
      </c>
      <c r="C146" t="s">
        <v>26</v>
      </c>
      <c r="D146">
        <v>25000</v>
      </c>
      <c r="E146">
        <v>1477.5</v>
      </c>
      <c r="G146">
        <v>0</v>
      </c>
      <c r="H146">
        <v>25</v>
      </c>
      <c r="K146">
        <v>717.5</v>
      </c>
      <c r="L146">
        <v>760</v>
      </c>
    </row>
    <row r="147" spans="1:13" x14ac:dyDescent="0.25">
      <c r="A147" t="s">
        <v>661</v>
      </c>
      <c r="B147" t="s">
        <v>48</v>
      </c>
      <c r="C147" t="s">
        <v>26</v>
      </c>
      <c r="D147">
        <v>25000</v>
      </c>
      <c r="E147">
        <v>1477.5</v>
      </c>
      <c r="G147">
        <v>0</v>
      </c>
      <c r="H147">
        <v>25</v>
      </c>
      <c r="K147">
        <v>717.5</v>
      </c>
      <c r="L147">
        <v>760</v>
      </c>
    </row>
    <row r="148" spans="1:13" x14ac:dyDescent="0.25">
      <c r="A148" t="s">
        <v>152</v>
      </c>
      <c r="B148" t="s">
        <v>30</v>
      </c>
      <c r="C148" t="s">
        <v>26</v>
      </c>
      <c r="D148">
        <v>95000</v>
      </c>
      <c r="E148">
        <v>5614.5</v>
      </c>
      <c r="F148">
        <v>10929.31</v>
      </c>
      <c r="G148">
        <v>0</v>
      </c>
      <c r="H148">
        <v>25</v>
      </c>
      <c r="K148">
        <v>2726.5</v>
      </c>
      <c r="L148">
        <v>2888</v>
      </c>
    </row>
    <row r="149" spans="1:13" x14ac:dyDescent="0.25">
      <c r="A149" t="s">
        <v>153</v>
      </c>
      <c r="B149" t="s">
        <v>30</v>
      </c>
      <c r="C149" t="s">
        <v>26</v>
      </c>
      <c r="D149">
        <v>95000</v>
      </c>
      <c r="E149">
        <v>5614.5</v>
      </c>
      <c r="F149">
        <v>10929.31</v>
      </c>
      <c r="G149">
        <v>0</v>
      </c>
      <c r="H149">
        <v>25</v>
      </c>
      <c r="K149">
        <v>2726.5</v>
      </c>
      <c r="L149">
        <v>2888</v>
      </c>
    </row>
    <row r="150" spans="1:13" x14ac:dyDescent="0.25">
      <c r="A150" t="s">
        <v>154</v>
      </c>
      <c r="B150" t="s">
        <v>155</v>
      </c>
      <c r="C150" t="s">
        <v>26</v>
      </c>
      <c r="D150">
        <v>25000</v>
      </c>
      <c r="E150">
        <v>1477.5</v>
      </c>
      <c r="G150">
        <v>0</v>
      </c>
      <c r="H150">
        <v>25</v>
      </c>
      <c r="K150">
        <v>717.5</v>
      </c>
      <c r="L150">
        <v>760</v>
      </c>
    </row>
    <row r="151" spans="1:13" x14ac:dyDescent="0.25">
      <c r="A151" t="s">
        <v>624</v>
      </c>
      <c r="B151" t="s">
        <v>115</v>
      </c>
      <c r="C151" t="s">
        <v>26</v>
      </c>
      <c r="D151">
        <v>25000</v>
      </c>
      <c r="E151">
        <v>1477.5</v>
      </c>
      <c r="G151">
        <v>0</v>
      </c>
      <c r="H151">
        <v>25</v>
      </c>
      <c r="K151">
        <v>717.5</v>
      </c>
      <c r="L151">
        <v>760</v>
      </c>
    </row>
    <row r="152" spans="1:13" x14ac:dyDescent="0.25">
      <c r="A152" t="s">
        <v>585</v>
      </c>
      <c r="B152" t="s">
        <v>48</v>
      </c>
      <c r="C152" t="s">
        <v>26</v>
      </c>
      <c r="D152">
        <v>25000</v>
      </c>
      <c r="E152">
        <v>1477.5</v>
      </c>
      <c r="G152">
        <v>0</v>
      </c>
      <c r="H152">
        <v>25</v>
      </c>
      <c r="K152">
        <v>717.5</v>
      </c>
      <c r="L152">
        <v>760</v>
      </c>
    </row>
    <row r="153" spans="1:13" x14ac:dyDescent="0.25">
      <c r="A153" t="s">
        <v>586</v>
      </c>
      <c r="B153" t="s">
        <v>133</v>
      </c>
      <c r="C153" t="s">
        <v>26</v>
      </c>
      <c r="D153">
        <v>70000</v>
      </c>
      <c r="E153">
        <v>4137</v>
      </c>
      <c r="F153">
        <v>5368.45</v>
      </c>
      <c r="G153">
        <v>0</v>
      </c>
      <c r="H153">
        <v>25</v>
      </c>
      <c r="K153">
        <v>2009</v>
      </c>
      <c r="L153">
        <v>2128</v>
      </c>
    </row>
    <row r="154" spans="1:13" x14ac:dyDescent="0.25">
      <c r="A154" t="s">
        <v>156</v>
      </c>
      <c r="B154" t="s">
        <v>30</v>
      </c>
      <c r="C154" t="s">
        <v>26</v>
      </c>
      <c r="D154">
        <v>95000</v>
      </c>
      <c r="E154">
        <v>5614.5</v>
      </c>
      <c r="F154">
        <v>10929.31</v>
      </c>
      <c r="G154">
        <v>0</v>
      </c>
      <c r="H154">
        <v>25</v>
      </c>
      <c r="K154">
        <v>2726.5</v>
      </c>
      <c r="L154">
        <v>2888</v>
      </c>
    </row>
    <row r="155" spans="1:13" x14ac:dyDescent="0.25">
      <c r="A155" t="s">
        <v>669</v>
      </c>
      <c r="B155" t="s">
        <v>25</v>
      </c>
      <c r="C155" t="s">
        <v>26</v>
      </c>
      <c r="D155">
        <v>25000</v>
      </c>
      <c r="E155">
        <v>1477.5</v>
      </c>
      <c r="G155">
        <v>0</v>
      </c>
      <c r="H155">
        <v>25</v>
      </c>
      <c r="K155">
        <v>717.5</v>
      </c>
      <c r="L155">
        <v>760</v>
      </c>
    </row>
    <row r="156" spans="1:13" x14ac:dyDescent="0.25">
      <c r="A156" t="s">
        <v>157</v>
      </c>
      <c r="B156" t="s">
        <v>30</v>
      </c>
      <c r="C156" t="s">
        <v>26</v>
      </c>
      <c r="D156">
        <v>95000</v>
      </c>
      <c r="E156">
        <v>5614.5</v>
      </c>
      <c r="F156">
        <v>15483.32</v>
      </c>
      <c r="G156">
        <v>100</v>
      </c>
      <c r="H156">
        <v>25</v>
      </c>
      <c r="K156">
        <v>2726.5</v>
      </c>
      <c r="L156">
        <v>2888</v>
      </c>
    </row>
    <row r="157" spans="1:13" x14ac:dyDescent="0.25">
      <c r="A157" t="s">
        <v>158</v>
      </c>
      <c r="B157" t="s">
        <v>30</v>
      </c>
      <c r="C157" t="s">
        <v>26</v>
      </c>
      <c r="D157">
        <v>95000</v>
      </c>
      <c r="E157">
        <v>5614.5</v>
      </c>
      <c r="F157">
        <v>10071.58</v>
      </c>
      <c r="G157">
        <v>5678.88</v>
      </c>
      <c r="H157">
        <v>25</v>
      </c>
      <c r="J157">
        <v>3430.92</v>
      </c>
      <c r="K157">
        <v>2726.5</v>
      </c>
      <c r="L157">
        <v>2888</v>
      </c>
      <c r="M157">
        <v>2247.96</v>
      </c>
    </row>
    <row r="158" spans="1:13" x14ac:dyDescent="0.25">
      <c r="A158" t="s">
        <v>159</v>
      </c>
      <c r="B158" t="s">
        <v>34</v>
      </c>
      <c r="C158" t="s">
        <v>26</v>
      </c>
      <c r="D158">
        <v>26000</v>
      </c>
      <c r="E158">
        <v>1536.6</v>
      </c>
      <c r="G158">
        <v>0</v>
      </c>
      <c r="H158">
        <v>25</v>
      </c>
      <c r="K158">
        <v>746.2</v>
      </c>
      <c r="L158">
        <v>790.4</v>
      </c>
    </row>
    <row r="159" spans="1:13" x14ac:dyDescent="0.25">
      <c r="A159" t="s">
        <v>161</v>
      </c>
      <c r="B159" t="s">
        <v>30</v>
      </c>
      <c r="C159" t="s">
        <v>26</v>
      </c>
      <c r="D159">
        <v>95000</v>
      </c>
      <c r="E159">
        <v>5614.5</v>
      </c>
      <c r="F159">
        <v>10929.31</v>
      </c>
      <c r="G159">
        <v>0</v>
      </c>
      <c r="H159">
        <v>25</v>
      </c>
      <c r="K159">
        <v>2726.5</v>
      </c>
      <c r="L159">
        <v>2888</v>
      </c>
    </row>
    <row r="160" spans="1:13" x14ac:dyDescent="0.25">
      <c r="A160" t="s">
        <v>162</v>
      </c>
      <c r="B160" t="s">
        <v>30</v>
      </c>
      <c r="C160" t="s">
        <v>26</v>
      </c>
      <c r="D160">
        <v>95000</v>
      </c>
      <c r="E160">
        <v>5614.5</v>
      </c>
      <c r="F160">
        <v>10929.31</v>
      </c>
      <c r="G160">
        <v>0</v>
      </c>
      <c r="H160">
        <v>25</v>
      </c>
      <c r="K160">
        <v>2726.5</v>
      </c>
      <c r="L160">
        <v>2888</v>
      </c>
    </row>
    <row r="161" spans="1:14" x14ac:dyDescent="0.25">
      <c r="A161" t="s">
        <v>163</v>
      </c>
      <c r="B161" t="s">
        <v>30</v>
      </c>
      <c r="C161" t="s">
        <v>26</v>
      </c>
      <c r="D161">
        <v>95000</v>
      </c>
      <c r="E161">
        <v>5614.5</v>
      </c>
      <c r="F161">
        <v>10929.31</v>
      </c>
      <c r="G161">
        <v>0</v>
      </c>
      <c r="H161">
        <v>25</v>
      </c>
      <c r="K161">
        <v>2726.5</v>
      </c>
      <c r="L161">
        <v>2888</v>
      </c>
    </row>
    <row r="162" spans="1:14" x14ac:dyDescent="0.25">
      <c r="A162" t="s">
        <v>164</v>
      </c>
      <c r="B162" t="s">
        <v>34</v>
      </c>
      <c r="C162" t="s">
        <v>26</v>
      </c>
      <c r="D162">
        <v>26000</v>
      </c>
      <c r="E162">
        <v>1536.6</v>
      </c>
      <c r="G162">
        <v>0</v>
      </c>
      <c r="H162">
        <v>25</v>
      </c>
      <c r="K162">
        <v>746.2</v>
      </c>
      <c r="L162">
        <v>790.4</v>
      </c>
    </row>
    <row r="163" spans="1:14" x14ac:dyDescent="0.25">
      <c r="A163" t="s">
        <v>165</v>
      </c>
      <c r="B163" t="s">
        <v>30</v>
      </c>
      <c r="C163" t="s">
        <v>26</v>
      </c>
      <c r="D163">
        <v>95000</v>
      </c>
      <c r="E163">
        <v>5614.5</v>
      </c>
      <c r="F163">
        <v>10929.31</v>
      </c>
      <c r="G163">
        <v>0</v>
      </c>
      <c r="H163">
        <v>25</v>
      </c>
      <c r="K163">
        <v>2726.5</v>
      </c>
      <c r="L163">
        <v>2888</v>
      </c>
    </row>
    <row r="164" spans="1:14" x14ac:dyDescent="0.25">
      <c r="A164" t="s">
        <v>166</v>
      </c>
      <c r="B164" t="s">
        <v>30</v>
      </c>
      <c r="C164" t="s">
        <v>26</v>
      </c>
      <c r="D164">
        <v>95000</v>
      </c>
      <c r="E164">
        <v>5614.5</v>
      </c>
      <c r="F164">
        <v>10929.31</v>
      </c>
      <c r="G164">
        <v>100</v>
      </c>
      <c r="H164">
        <v>25</v>
      </c>
      <c r="K164">
        <v>2726.5</v>
      </c>
      <c r="L164">
        <v>2888</v>
      </c>
    </row>
    <row r="165" spans="1:14" x14ac:dyDescent="0.25">
      <c r="A165" t="s">
        <v>655</v>
      </c>
      <c r="B165" t="s">
        <v>48</v>
      </c>
      <c r="C165" t="s">
        <v>26</v>
      </c>
      <c r="D165">
        <v>25000</v>
      </c>
      <c r="E165">
        <v>1477.5</v>
      </c>
      <c r="G165">
        <v>0</v>
      </c>
      <c r="H165">
        <v>25</v>
      </c>
      <c r="K165">
        <v>717.5</v>
      </c>
      <c r="L165">
        <v>760</v>
      </c>
    </row>
    <row r="166" spans="1:14" x14ac:dyDescent="0.25">
      <c r="A166" t="s">
        <v>626</v>
      </c>
      <c r="B166" t="s">
        <v>115</v>
      </c>
      <c r="C166" t="s">
        <v>26</v>
      </c>
      <c r="D166">
        <v>25000</v>
      </c>
      <c r="E166">
        <v>1477.5</v>
      </c>
      <c r="G166">
        <v>0</v>
      </c>
      <c r="H166">
        <v>25</v>
      </c>
      <c r="K166">
        <v>717.5</v>
      </c>
      <c r="L166">
        <v>760</v>
      </c>
    </row>
    <row r="167" spans="1:14" x14ac:dyDescent="0.25">
      <c r="A167" t="s">
        <v>657</v>
      </c>
      <c r="B167" t="s">
        <v>115</v>
      </c>
      <c r="C167" t="s">
        <v>26</v>
      </c>
      <c r="D167">
        <v>25000</v>
      </c>
      <c r="E167">
        <v>1477.5</v>
      </c>
      <c r="G167">
        <v>0</v>
      </c>
      <c r="H167">
        <v>25</v>
      </c>
      <c r="K167">
        <v>717.5</v>
      </c>
      <c r="L167">
        <v>760</v>
      </c>
    </row>
    <row r="168" spans="1:14" x14ac:dyDescent="0.25">
      <c r="A168" t="s">
        <v>167</v>
      </c>
      <c r="B168" t="s">
        <v>30</v>
      </c>
      <c r="C168" t="s">
        <v>26</v>
      </c>
      <c r="D168">
        <v>95000</v>
      </c>
      <c r="E168">
        <v>5614.5</v>
      </c>
      <c r="F168">
        <v>10929.31</v>
      </c>
      <c r="G168">
        <v>0</v>
      </c>
      <c r="H168">
        <v>25</v>
      </c>
      <c r="K168">
        <v>2726.5</v>
      </c>
      <c r="L168">
        <v>2888</v>
      </c>
    </row>
    <row r="169" spans="1:14" x14ac:dyDescent="0.25">
      <c r="A169" t="s">
        <v>168</v>
      </c>
      <c r="B169" t="s">
        <v>30</v>
      </c>
      <c r="C169" t="s">
        <v>26</v>
      </c>
      <c r="D169">
        <v>95000</v>
      </c>
      <c r="E169">
        <v>5614.5</v>
      </c>
      <c r="F169">
        <v>10929.31</v>
      </c>
      <c r="G169">
        <v>0</v>
      </c>
      <c r="H169">
        <v>25</v>
      </c>
      <c r="K169">
        <v>2726.5</v>
      </c>
      <c r="L169">
        <v>2888</v>
      </c>
    </row>
    <row r="170" spans="1:14" x14ac:dyDescent="0.25">
      <c r="A170" t="s">
        <v>169</v>
      </c>
      <c r="B170" t="s">
        <v>30</v>
      </c>
      <c r="C170" t="s">
        <v>26</v>
      </c>
      <c r="D170">
        <v>95000</v>
      </c>
      <c r="E170">
        <v>5614.5</v>
      </c>
      <c r="F170">
        <v>10929.31</v>
      </c>
      <c r="G170">
        <v>0</v>
      </c>
      <c r="H170">
        <v>25</v>
      </c>
      <c r="K170">
        <v>2726.5</v>
      </c>
      <c r="L170">
        <v>2888</v>
      </c>
    </row>
    <row r="171" spans="1:14" x14ac:dyDescent="0.25">
      <c r="A171" t="s">
        <v>690</v>
      </c>
      <c r="B171" t="s">
        <v>115</v>
      </c>
      <c r="C171" t="s">
        <v>26</v>
      </c>
      <c r="D171">
        <v>25000</v>
      </c>
      <c r="E171">
        <v>1477.5</v>
      </c>
      <c r="G171">
        <v>0</v>
      </c>
      <c r="H171">
        <v>25</v>
      </c>
      <c r="K171">
        <v>717.5</v>
      </c>
      <c r="L171">
        <v>760</v>
      </c>
    </row>
    <row r="172" spans="1:14" x14ac:dyDescent="0.25">
      <c r="A172" t="s">
        <v>170</v>
      </c>
      <c r="B172" t="s">
        <v>115</v>
      </c>
      <c r="C172" t="s">
        <v>26</v>
      </c>
      <c r="D172">
        <v>26000</v>
      </c>
      <c r="E172">
        <v>1536.6</v>
      </c>
      <c r="G172">
        <v>0</v>
      </c>
      <c r="H172">
        <v>25</v>
      </c>
      <c r="K172">
        <v>746.2</v>
      </c>
      <c r="L172">
        <v>790.4</v>
      </c>
    </row>
    <row r="173" spans="1:14" x14ac:dyDescent="0.25">
      <c r="A173" t="s">
        <v>171</v>
      </c>
      <c r="B173" t="s">
        <v>30</v>
      </c>
      <c r="C173" t="s">
        <v>26</v>
      </c>
      <c r="D173">
        <v>95000</v>
      </c>
      <c r="E173">
        <v>5614.5</v>
      </c>
      <c r="F173">
        <v>10929.31</v>
      </c>
      <c r="G173">
        <v>0</v>
      </c>
      <c r="H173">
        <v>25</v>
      </c>
      <c r="K173">
        <v>2726.5</v>
      </c>
      <c r="L173">
        <v>2888</v>
      </c>
    </row>
    <row r="174" spans="1:14" x14ac:dyDescent="0.25">
      <c r="A174" t="s">
        <v>172</v>
      </c>
      <c r="B174" t="s">
        <v>34</v>
      </c>
      <c r="C174" t="s">
        <v>26</v>
      </c>
      <c r="D174">
        <v>25000</v>
      </c>
      <c r="E174">
        <v>1477.5</v>
      </c>
      <c r="G174">
        <v>0</v>
      </c>
      <c r="H174">
        <v>25</v>
      </c>
      <c r="K174">
        <v>717.5</v>
      </c>
      <c r="L174">
        <v>760</v>
      </c>
    </row>
    <row r="175" spans="1:14" x14ac:dyDescent="0.25">
      <c r="A175" t="s">
        <v>173</v>
      </c>
      <c r="B175" t="s">
        <v>18</v>
      </c>
      <c r="C175" t="s">
        <v>26</v>
      </c>
      <c r="D175">
        <v>95000</v>
      </c>
      <c r="E175">
        <v>5614.5</v>
      </c>
      <c r="F175">
        <v>10929.31</v>
      </c>
      <c r="G175">
        <v>2894.01</v>
      </c>
      <c r="H175">
        <v>25</v>
      </c>
      <c r="K175">
        <v>2726.5</v>
      </c>
      <c r="L175">
        <v>2888</v>
      </c>
      <c r="N175">
        <v>2894.01</v>
      </c>
    </row>
    <row r="176" spans="1:14" x14ac:dyDescent="0.25">
      <c r="A176" t="s">
        <v>174</v>
      </c>
      <c r="B176" t="s">
        <v>30</v>
      </c>
      <c r="C176" t="s">
        <v>26</v>
      </c>
      <c r="D176">
        <v>95000</v>
      </c>
      <c r="E176">
        <v>5614.5</v>
      </c>
      <c r="F176">
        <v>10929.31</v>
      </c>
      <c r="G176">
        <v>0</v>
      </c>
      <c r="H176">
        <v>25</v>
      </c>
      <c r="K176">
        <v>2726.5</v>
      </c>
      <c r="L176">
        <v>2888</v>
      </c>
    </row>
    <row r="177" spans="1:14" x14ac:dyDescent="0.25">
      <c r="A177" t="s">
        <v>175</v>
      </c>
      <c r="B177" t="s">
        <v>34</v>
      </c>
      <c r="C177" t="s">
        <v>26</v>
      </c>
      <c r="D177">
        <v>25000</v>
      </c>
      <c r="E177">
        <v>1477.5</v>
      </c>
      <c r="G177">
        <v>0</v>
      </c>
      <c r="H177">
        <v>25</v>
      </c>
      <c r="K177">
        <v>717.5</v>
      </c>
      <c r="L177">
        <v>760</v>
      </c>
    </row>
    <row r="178" spans="1:14" x14ac:dyDescent="0.25">
      <c r="A178" t="s">
        <v>496</v>
      </c>
      <c r="C178" t="s">
        <v>633</v>
      </c>
      <c r="D178">
        <v>11144000</v>
      </c>
      <c r="E178">
        <v>658610.40000000026</v>
      </c>
      <c r="F178">
        <v>1078831.8100000024</v>
      </c>
      <c r="G178">
        <v>41112.519999999997</v>
      </c>
      <c r="H178">
        <v>4325</v>
      </c>
      <c r="J178">
        <v>24016.439999999995</v>
      </c>
      <c r="K178">
        <v>319832.80000000016</v>
      </c>
      <c r="L178">
        <v>338777.60000000009</v>
      </c>
      <c r="M178">
        <v>13902.07</v>
      </c>
      <c r="N178">
        <v>2894.01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73429-FC99-43B1-A9CD-8C276CB19B17}">
  <dimension ref="A1:AG174"/>
  <sheetViews>
    <sheetView topLeftCell="A156" workbookViewId="0">
      <selection activeCell="A175" sqref="A175:XFD189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26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675</v>
      </c>
      <c r="D2" t="s">
        <v>336</v>
      </c>
      <c r="E2" t="s">
        <v>692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1127.0899999999999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41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675</v>
      </c>
      <c r="D3" t="s">
        <v>338</v>
      </c>
      <c r="E3" t="s">
        <v>692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1127.0899999999999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43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675</v>
      </c>
      <c r="D4" t="s">
        <v>426</v>
      </c>
      <c r="E4" t="s">
        <v>692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158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676</v>
      </c>
      <c r="B5" t="s">
        <v>115</v>
      </c>
      <c r="C5" t="s">
        <v>675</v>
      </c>
      <c r="D5" t="s">
        <v>677</v>
      </c>
      <c r="E5" t="s">
        <v>692</v>
      </c>
      <c r="F5">
        <v>25000</v>
      </c>
      <c r="G5">
        <v>0</v>
      </c>
      <c r="H5">
        <v>0</v>
      </c>
      <c r="I5">
        <v>25000</v>
      </c>
      <c r="J5">
        <v>1502.5</v>
      </c>
      <c r="K5">
        <v>0</v>
      </c>
      <c r="L5">
        <v>23497.5</v>
      </c>
      <c r="M5">
        <v>105</v>
      </c>
      <c r="N5" t="s">
        <v>19</v>
      </c>
      <c r="O5">
        <v>231</v>
      </c>
      <c r="P5" t="s">
        <v>316</v>
      </c>
      <c r="Q5" t="s">
        <v>317</v>
      </c>
      <c r="R5">
        <v>200019608174086</v>
      </c>
      <c r="S5">
        <v>1</v>
      </c>
      <c r="T5">
        <v>1775</v>
      </c>
      <c r="U5">
        <v>325</v>
      </c>
      <c r="V5">
        <v>1772.5</v>
      </c>
      <c r="W5">
        <v>0</v>
      </c>
      <c r="X5" t="s">
        <v>308</v>
      </c>
      <c r="Y5">
        <v>1</v>
      </c>
      <c r="Z5">
        <v>1</v>
      </c>
      <c r="AA5">
        <v>53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649</v>
      </c>
      <c r="B6" t="s">
        <v>115</v>
      </c>
      <c r="C6" t="s">
        <v>675</v>
      </c>
      <c r="D6" t="s">
        <v>650</v>
      </c>
      <c r="E6" t="s">
        <v>692</v>
      </c>
      <c r="F6">
        <v>25000</v>
      </c>
      <c r="G6">
        <v>0</v>
      </c>
      <c r="H6">
        <v>0</v>
      </c>
      <c r="I6">
        <v>25000</v>
      </c>
      <c r="J6">
        <v>1502.5</v>
      </c>
      <c r="K6">
        <v>0</v>
      </c>
      <c r="L6">
        <v>23497.5</v>
      </c>
      <c r="M6">
        <v>110</v>
      </c>
      <c r="N6" t="s">
        <v>26</v>
      </c>
      <c r="O6">
        <v>231</v>
      </c>
      <c r="P6" t="s">
        <v>316</v>
      </c>
      <c r="Q6" t="s">
        <v>317</v>
      </c>
      <c r="R6">
        <v>200019607201661</v>
      </c>
      <c r="S6">
        <v>1</v>
      </c>
      <c r="T6">
        <v>1775</v>
      </c>
      <c r="U6">
        <v>325</v>
      </c>
      <c r="V6">
        <v>1772.5</v>
      </c>
      <c r="W6">
        <v>0</v>
      </c>
      <c r="X6" t="s">
        <v>308</v>
      </c>
      <c r="Y6">
        <v>1</v>
      </c>
      <c r="Z6">
        <v>1</v>
      </c>
      <c r="AA6">
        <v>10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29</v>
      </c>
      <c r="B7" t="s">
        <v>30</v>
      </c>
      <c r="C7" t="s">
        <v>675</v>
      </c>
      <c r="D7" t="s">
        <v>365</v>
      </c>
      <c r="E7" t="s">
        <v>692</v>
      </c>
      <c r="F7">
        <v>95000</v>
      </c>
      <c r="G7">
        <v>0</v>
      </c>
      <c r="H7">
        <v>0</v>
      </c>
      <c r="I7">
        <v>95000</v>
      </c>
      <c r="J7">
        <v>16568.810000000001</v>
      </c>
      <c r="K7">
        <v>0</v>
      </c>
      <c r="L7">
        <v>78431.19</v>
      </c>
      <c r="M7">
        <v>110</v>
      </c>
      <c r="N7" t="s">
        <v>26</v>
      </c>
      <c r="O7">
        <v>376</v>
      </c>
      <c r="P7" t="s">
        <v>316</v>
      </c>
      <c r="Q7" t="s">
        <v>317</v>
      </c>
      <c r="R7">
        <v>200019603371639</v>
      </c>
      <c r="S7">
        <v>1</v>
      </c>
      <c r="T7">
        <v>6745</v>
      </c>
      <c r="U7">
        <v>1127.0899999999999</v>
      </c>
      <c r="V7">
        <v>6735.5</v>
      </c>
      <c r="W7">
        <v>0</v>
      </c>
      <c r="X7" t="s">
        <v>308</v>
      </c>
      <c r="Y7">
        <v>1</v>
      </c>
      <c r="Z7">
        <v>1</v>
      </c>
      <c r="AA7">
        <v>90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31</v>
      </c>
      <c r="B8" t="s">
        <v>30</v>
      </c>
      <c r="C8" t="s">
        <v>675</v>
      </c>
      <c r="D8" t="s">
        <v>406</v>
      </c>
      <c r="E8" t="s">
        <v>692</v>
      </c>
      <c r="F8">
        <v>95000</v>
      </c>
      <c r="G8">
        <v>0</v>
      </c>
      <c r="H8">
        <v>0</v>
      </c>
      <c r="I8">
        <v>95000</v>
      </c>
      <c r="J8">
        <v>18493.060000000001</v>
      </c>
      <c r="K8">
        <v>0</v>
      </c>
      <c r="L8">
        <v>76506.94</v>
      </c>
      <c r="M8">
        <v>110</v>
      </c>
      <c r="N8" t="s">
        <v>26</v>
      </c>
      <c r="O8">
        <v>376</v>
      </c>
      <c r="P8" t="s">
        <v>316</v>
      </c>
      <c r="Q8" t="s">
        <v>317</v>
      </c>
      <c r="R8">
        <v>200011000561390</v>
      </c>
      <c r="S8">
        <v>1</v>
      </c>
      <c r="T8">
        <v>6745</v>
      </c>
      <c r="U8">
        <v>1127.0899999999999</v>
      </c>
      <c r="V8">
        <v>6735.5</v>
      </c>
      <c r="W8">
        <v>0</v>
      </c>
      <c r="X8" t="s">
        <v>308</v>
      </c>
      <c r="Y8">
        <v>1</v>
      </c>
      <c r="Z8">
        <v>1</v>
      </c>
      <c r="AA8">
        <v>131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33</v>
      </c>
      <c r="B9" t="s">
        <v>34</v>
      </c>
      <c r="C9" t="s">
        <v>675</v>
      </c>
      <c r="D9" t="s">
        <v>449</v>
      </c>
      <c r="E9" t="s">
        <v>692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19</v>
      </c>
      <c r="O9">
        <v>230</v>
      </c>
      <c r="P9" t="s">
        <v>316</v>
      </c>
      <c r="Q9" t="s">
        <v>317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308</v>
      </c>
      <c r="Y9">
        <v>1</v>
      </c>
      <c r="Z9">
        <v>1</v>
      </c>
      <c r="AA9">
        <v>66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35</v>
      </c>
      <c r="B10" t="s">
        <v>25</v>
      </c>
      <c r="C10" t="s">
        <v>675</v>
      </c>
      <c r="D10" t="s">
        <v>451</v>
      </c>
      <c r="E10" t="s">
        <v>692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26</v>
      </c>
      <c r="O10">
        <v>190</v>
      </c>
      <c r="P10" t="s">
        <v>316</v>
      </c>
      <c r="Q10" t="s">
        <v>317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308</v>
      </c>
      <c r="Y10">
        <v>1</v>
      </c>
      <c r="Z10">
        <v>1</v>
      </c>
      <c r="AA10">
        <v>148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36</v>
      </c>
      <c r="B11" t="s">
        <v>30</v>
      </c>
      <c r="C11" t="s">
        <v>675</v>
      </c>
      <c r="D11" t="s">
        <v>360</v>
      </c>
      <c r="E11" t="s">
        <v>692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200019603371646</v>
      </c>
      <c r="S11">
        <v>1</v>
      </c>
      <c r="T11">
        <v>6745</v>
      </c>
      <c r="U11">
        <v>1127.0899999999999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85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37</v>
      </c>
      <c r="B12" t="s">
        <v>18</v>
      </c>
      <c r="C12" t="s">
        <v>675</v>
      </c>
      <c r="D12" t="s">
        <v>328</v>
      </c>
      <c r="E12" t="s">
        <v>692</v>
      </c>
      <c r="F12">
        <v>140000</v>
      </c>
      <c r="G12">
        <v>0</v>
      </c>
      <c r="H12">
        <v>0</v>
      </c>
      <c r="I12">
        <v>140000</v>
      </c>
      <c r="J12">
        <v>29813.439999999999</v>
      </c>
      <c r="K12">
        <v>0</v>
      </c>
      <c r="L12">
        <v>110186.56</v>
      </c>
      <c r="M12">
        <v>110</v>
      </c>
      <c r="N12" t="s">
        <v>26</v>
      </c>
      <c r="O12">
        <v>276</v>
      </c>
      <c r="P12" t="s">
        <v>316</v>
      </c>
      <c r="Q12" t="s">
        <v>317</v>
      </c>
      <c r="R12">
        <v>200019603371681</v>
      </c>
      <c r="S12">
        <v>1</v>
      </c>
      <c r="T12">
        <v>9940</v>
      </c>
      <c r="U12">
        <v>1127.0899999999999</v>
      </c>
      <c r="V12">
        <v>9926</v>
      </c>
      <c r="W12">
        <v>0</v>
      </c>
      <c r="X12" t="s">
        <v>308</v>
      </c>
      <c r="Y12">
        <v>1</v>
      </c>
      <c r="Z12">
        <v>1</v>
      </c>
      <c r="AA12">
        <v>31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38</v>
      </c>
      <c r="B13" t="s">
        <v>30</v>
      </c>
      <c r="C13" t="s">
        <v>675</v>
      </c>
      <c r="D13" t="s">
        <v>412</v>
      </c>
      <c r="E13" t="s">
        <v>692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200019604801014</v>
      </c>
      <c r="S13">
        <v>1</v>
      </c>
      <c r="T13">
        <v>6745</v>
      </c>
      <c r="U13">
        <v>1127.0899999999999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137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653</v>
      </c>
      <c r="B14" t="s">
        <v>115</v>
      </c>
      <c r="C14" t="s">
        <v>675</v>
      </c>
      <c r="D14" t="s">
        <v>654</v>
      </c>
      <c r="E14" t="s">
        <v>692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110</v>
      </c>
      <c r="N14" t="s">
        <v>26</v>
      </c>
      <c r="O14">
        <v>231</v>
      </c>
      <c r="P14" t="s">
        <v>316</v>
      </c>
      <c r="Q14" t="s">
        <v>317</v>
      </c>
      <c r="R14">
        <v>200019605443256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1</v>
      </c>
      <c r="AA14">
        <v>13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614</v>
      </c>
      <c r="B15" t="s">
        <v>48</v>
      </c>
      <c r="C15" t="s">
        <v>675</v>
      </c>
      <c r="D15" t="s">
        <v>615</v>
      </c>
      <c r="E15" t="s">
        <v>692</v>
      </c>
      <c r="F15">
        <v>25000</v>
      </c>
      <c r="G15">
        <v>0</v>
      </c>
      <c r="H15">
        <v>0</v>
      </c>
      <c r="I15">
        <v>25000</v>
      </c>
      <c r="J15">
        <v>1502.5</v>
      </c>
      <c r="K15">
        <v>0</v>
      </c>
      <c r="L15">
        <v>23497.5</v>
      </c>
      <c r="M15">
        <v>105</v>
      </c>
      <c r="N15" t="s">
        <v>19</v>
      </c>
      <c r="O15">
        <v>377</v>
      </c>
      <c r="P15" t="s">
        <v>316</v>
      </c>
      <c r="Q15" t="s">
        <v>317</v>
      </c>
      <c r="R15">
        <v>200019607861488</v>
      </c>
      <c r="S15">
        <v>1</v>
      </c>
      <c r="T15">
        <v>1775</v>
      </c>
      <c r="U15">
        <v>325</v>
      </c>
      <c r="V15">
        <v>1772.5</v>
      </c>
      <c r="W15">
        <v>0</v>
      </c>
      <c r="X15" t="s">
        <v>308</v>
      </c>
      <c r="Y15">
        <v>1</v>
      </c>
      <c r="Z15">
        <v>1</v>
      </c>
      <c r="AA15">
        <v>62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39</v>
      </c>
      <c r="B16" t="s">
        <v>30</v>
      </c>
      <c r="C16" t="s">
        <v>675</v>
      </c>
      <c r="D16" t="s">
        <v>384</v>
      </c>
      <c r="E16" t="s">
        <v>692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200019603444218</v>
      </c>
      <c r="S16">
        <v>1</v>
      </c>
      <c r="T16">
        <v>6745</v>
      </c>
      <c r="U16">
        <v>1127.0899999999999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109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40</v>
      </c>
      <c r="B17" t="s">
        <v>18</v>
      </c>
      <c r="C17" t="s">
        <v>675</v>
      </c>
      <c r="D17" t="s">
        <v>334</v>
      </c>
      <c r="E17" t="s">
        <v>692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105</v>
      </c>
      <c r="N17" t="s">
        <v>19</v>
      </c>
      <c r="O17">
        <v>276</v>
      </c>
      <c r="P17" t="s">
        <v>316</v>
      </c>
      <c r="Q17" t="s">
        <v>317</v>
      </c>
      <c r="R17">
        <v>200019605382270</v>
      </c>
      <c r="S17">
        <v>1</v>
      </c>
      <c r="T17">
        <v>6745</v>
      </c>
      <c r="U17">
        <v>1127.0899999999999</v>
      </c>
      <c r="V17">
        <v>6735.5</v>
      </c>
      <c r="W17">
        <v>0</v>
      </c>
      <c r="X17" t="s">
        <v>308</v>
      </c>
      <c r="Y17">
        <v>1</v>
      </c>
      <c r="Z17">
        <v>1</v>
      </c>
      <c r="AA17">
        <v>39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41</v>
      </c>
      <c r="B18" t="s">
        <v>42</v>
      </c>
      <c r="C18" t="s">
        <v>675</v>
      </c>
      <c r="D18" t="s">
        <v>344</v>
      </c>
      <c r="E18" t="s">
        <v>692</v>
      </c>
      <c r="F18">
        <v>165000</v>
      </c>
      <c r="G18">
        <v>0</v>
      </c>
      <c r="H18">
        <v>0</v>
      </c>
      <c r="I18">
        <v>165000</v>
      </c>
      <c r="J18">
        <v>39744.75</v>
      </c>
      <c r="K18">
        <v>0</v>
      </c>
      <c r="L18">
        <v>125255.25</v>
      </c>
      <c r="M18">
        <v>110</v>
      </c>
      <c r="N18" t="s">
        <v>26</v>
      </c>
      <c r="O18">
        <v>370</v>
      </c>
      <c r="P18" t="s">
        <v>316</v>
      </c>
      <c r="Q18" t="s">
        <v>317</v>
      </c>
      <c r="R18">
        <v>200019603371649</v>
      </c>
      <c r="S18">
        <v>1</v>
      </c>
      <c r="T18">
        <v>11715</v>
      </c>
      <c r="U18">
        <v>1127.0899999999999</v>
      </c>
      <c r="V18">
        <v>11698.5</v>
      </c>
      <c r="W18">
        <v>0</v>
      </c>
      <c r="X18" t="s">
        <v>308</v>
      </c>
      <c r="Y18">
        <v>1</v>
      </c>
      <c r="Z18">
        <v>1</v>
      </c>
      <c r="AA18">
        <v>69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44</v>
      </c>
      <c r="B19" t="s">
        <v>30</v>
      </c>
      <c r="C19" t="s">
        <v>675</v>
      </c>
      <c r="D19" t="s">
        <v>410</v>
      </c>
      <c r="E19" t="s">
        <v>692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200012000674465</v>
      </c>
      <c r="S19">
        <v>1</v>
      </c>
      <c r="T19">
        <v>6745</v>
      </c>
      <c r="U19">
        <v>1127.0899999999999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135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45</v>
      </c>
      <c r="B20" t="s">
        <v>30</v>
      </c>
      <c r="C20" t="s">
        <v>675</v>
      </c>
      <c r="D20" t="s">
        <v>391</v>
      </c>
      <c r="E20" t="s">
        <v>692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200019603371680</v>
      </c>
      <c r="S20">
        <v>1</v>
      </c>
      <c r="T20">
        <v>6745</v>
      </c>
      <c r="U20">
        <v>1127.0899999999999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116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678</v>
      </c>
      <c r="B21" t="s">
        <v>693</v>
      </c>
      <c r="C21" t="s">
        <v>675</v>
      </c>
      <c r="D21" t="s">
        <v>679</v>
      </c>
      <c r="E21" t="s">
        <v>692</v>
      </c>
      <c r="F21">
        <v>150000</v>
      </c>
      <c r="G21">
        <v>0</v>
      </c>
      <c r="H21">
        <v>0</v>
      </c>
      <c r="I21">
        <v>150000</v>
      </c>
      <c r="J21">
        <v>32756.69</v>
      </c>
      <c r="K21">
        <v>0</v>
      </c>
      <c r="L21">
        <v>117243.31</v>
      </c>
      <c r="M21">
        <v>110</v>
      </c>
      <c r="N21" t="s">
        <v>26</v>
      </c>
      <c r="O21">
        <v>68</v>
      </c>
      <c r="P21" t="s">
        <v>316</v>
      </c>
      <c r="Q21" t="s">
        <v>317</v>
      </c>
      <c r="R21">
        <v>200019603203590</v>
      </c>
      <c r="S21">
        <v>1</v>
      </c>
      <c r="T21">
        <v>10650</v>
      </c>
      <c r="U21">
        <v>1127.0899999999999</v>
      </c>
      <c r="V21">
        <v>10635</v>
      </c>
      <c r="W21">
        <v>0</v>
      </c>
      <c r="X21" t="s">
        <v>308</v>
      </c>
      <c r="Y21">
        <v>1</v>
      </c>
      <c r="Z21">
        <v>1</v>
      </c>
      <c r="AA21">
        <v>55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46</v>
      </c>
      <c r="B22" t="s">
        <v>18</v>
      </c>
      <c r="C22" t="s">
        <v>675</v>
      </c>
      <c r="D22" t="s">
        <v>353</v>
      </c>
      <c r="E22" t="s">
        <v>692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26</v>
      </c>
      <c r="O22">
        <v>276</v>
      </c>
      <c r="P22" t="s">
        <v>316</v>
      </c>
      <c r="Q22" t="s">
        <v>317</v>
      </c>
      <c r="R22">
        <v>200019603864243</v>
      </c>
      <c r="S22">
        <v>1</v>
      </c>
      <c r="T22">
        <v>6745</v>
      </c>
      <c r="U22">
        <v>1127.0899999999999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175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47</v>
      </c>
      <c r="B23" t="s">
        <v>48</v>
      </c>
      <c r="C23" t="s">
        <v>675</v>
      </c>
      <c r="D23" t="s">
        <v>340</v>
      </c>
      <c r="E23" t="s">
        <v>692</v>
      </c>
      <c r="F23">
        <v>20000</v>
      </c>
      <c r="G23">
        <v>0</v>
      </c>
      <c r="H23">
        <v>0</v>
      </c>
      <c r="I23">
        <v>20000</v>
      </c>
      <c r="J23">
        <v>1207</v>
      </c>
      <c r="K23">
        <v>0</v>
      </c>
      <c r="L23">
        <v>18793</v>
      </c>
      <c r="M23">
        <v>224</v>
      </c>
      <c r="N23" t="s">
        <v>19</v>
      </c>
      <c r="O23">
        <v>377</v>
      </c>
      <c r="P23" t="s">
        <v>316</v>
      </c>
      <c r="Q23" t="s">
        <v>317</v>
      </c>
      <c r="R23">
        <v>200019605832369</v>
      </c>
      <c r="S23">
        <v>1</v>
      </c>
      <c r="T23">
        <v>1420</v>
      </c>
      <c r="U23">
        <v>260</v>
      </c>
      <c r="V23">
        <v>1418</v>
      </c>
      <c r="W23">
        <v>0</v>
      </c>
      <c r="X23" t="s">
        <v>308</v>
      </c>
      <c r="Y23">
        <v>1</v>
      </c>
      <c r="Z23">
        <v>1</v>
      </c>
      <c r="AA23">
        <v>45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49</v>
      </c>
      <c r="B24" t="s">
        <v>30</v>
      </c>
      <c r="C24" t="s">
        <v>675</v>
      </c>
      <c r="D24" t="s">
        <v>394</v>
      </c>
      <c r="E24" t="s">
        <v>692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26</v>
      </c>
      <c r="O24">
        <v>376</v>
      </c>
      <c r="P24" t="s">
        <v>316</v>
      </c>
      <c r="Q24" t="s">
        <v>317</v>
      </c>
      <c r="R24">
        <v>200011640506711</v>
      </c>
      <c r="S24">
        <v>1</v>
      </c>
      <c r="T24">
        <v>6745</v>
      </c>
      <c r="U24">
        <v>1127.0899999999999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119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616</v>
      </c>
      <c r="B25" t="s">
        <v>34</v>
      </c>
      <c r="C25" t="s">
        <v>675</v>
      </c>
      <c r="D25" t="s">
        <v>617</v>
      </c>
      <c r="E25" t="s">
        <v>692</v>
      </c>
      <c r="F25">
        <v>25000</v>
      </c>
      <c r="G25">
        <v>0</v>
      </c>
      <c r="H25">
        <v>0</v>
      </c>
      <c r="I25">
        <v>25000</v>
      </c>
      <c r="J25">
        <v>1502.5</v>
      </c>
      <c r="K25">
        <v>0</v>
      </c>
      <c r="L25">
        <v>23497.5</v>
      </c>
      <c r="M25">
        <v>105</v>
      </c>
      <c r="N25" t="s">
        <v>19</v>
      </c>
      <c r="O25">
        <v>230</v>
      </c>
      <c r="P25" t="s">
        <v>316</v>
      </c>
      <c r="Q25" t="s">
        <v>317</v>
      </c>
      <c r="R25">
        <v>200019607999868</v>
      </c>
      <c r="S25">
        <v>1</v>
      </c>
      <c r="T25">
        <v>1775</v>
      </c>
      <c r="U25">
        <v>325</v>
      </c>
      <c r="V25">
        <v>1772.5</v>
      </c>
      <c r="W25">
        <v>0</v>
      </c>
      <c r="X25" t="s">
        <v>308</v>
      </c>
      <c r="Y25">
        <v>1</v>
      </c>
      <c r="Z25">
        <v>1</v>
      </c>
      <c r="AA25">
        <v>57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50</v>
      </c>
      <c r="B26" t="s">
        <v>30</v>
      </c>
      <c r="C26" t="s">
        <v>675</v>
      </c>
      <c r="D26" t="s">
        <v>347</v>
      </c>
      <c r="E26" t="s">
        <v>692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26</v>
      </c>
      <c r="O26">
        <v>376</v>
      </c>
      <c r="P26" t="s">
        <v>316</v>
      </c>
      <c r="Q26" t="s">
        <v>317</v>
      </c>
      <c r="R26">
        <v>200019603371658</v>
      </c>
      <c r="S26">
        <v>1</v>
      </c>
      <c r="T26">
        <v>6745</v>
      </c>
      <c r="U26">
        <v>1127.0899999999999</v>
      </c>
      <c r="V26">
        <v>6735.5</v>
      </c>
      <c r="W26">
        <v>0</v>
      </c>
      <c r="X26" t="s">
        <v>308</v>
      </c>
      <c r="Y26">
        <v>1</v>
      </c>
      <c r="Z26">
        <v>1</v>
      </c>
      <c r="AA26">
        <v>73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51</v>
      </c>
      <c r="B27" t="s">
        <v>30</v>
      </c>
      <c r="C27" t="s">
        <v>675</v>
      </c>
      <c r="D27" t="s">
        <v>382</v>
      </c>
      <c r="E27" t="s">
        <v>692</v>
      </c>
      <c r="F27">
        <v>95000</v>
      </c>
      <c r="G27">
        <v>0</v>
      </c>
      <c r="H27">
        <v>0</v>
      </c>
      <c r="I27">
        <v>95000</v>
      </c>
      <c r="J27">
        <v>16568.810000000001</v>
      </c>
      <c r="K27">
        <v>0</v>
      </c>
      <c r="L27">
        <v>78431.19</v>
      </c>
      <c r="M27">
        <v>110</v>
      </c>
      <c r="N27" t="s">
        <v>26</v>
      </c>
      <c r="O27">
        <v>376</v>
      </c>
      <c r="P27" t="s">
        <v>316</v>
      </c>
      <c r="Q27" t="s">
        <v>317</v>
      </c>
      <c r="R27">
        <v>200019601958137</v>
      </c>
      <c r="S27">
        <v>1</v>
      </c>
      <c r="T27">
        <v>6745</v>
      </c>
      <c r="U27">
        <v>1127.0899999999999</v>
      </c>
      <c r="V27">
        <v>6735.5</v>
      </c>
      <c r="W27">
        <v>0</v>
      </c>
      <c r="X27" t="s">
        <v>308</v>
      </c>
      <c r="Y27">
        <v>1</v>
      </c>
      <c r="Z27">
        <v>1</v>
      </c>
      <c r="AA27">
        <v>107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52</v>
      </c>
      <c r="B28" t="s">
        <v>18</v>
      </c>
      <c r="C28" t="s">
        <v>675</v>
      </c>
      <c r="D28" t="s">
        <v>330</v>
      </c>
      <c r="E28" t="s">
        <v>692</v>
      </c>
      <c r="F28">
        <v>95000</v>
      </c>
      <c r="G28">
        <v>0</v>
      </c>
      <c r="H28">
        <v>0</v>
      </c>
      <c r="I28">
        <v>95000</v>
      </c>
      <c r="J28">
        <v>16568.810000000001</v>
      </c>
      <c r="K28">
        <v>0</v>
      </c>
      <c r="L28">
        <v>78431.19</v>
      </c>
      <c r="M28">
        <v>105</v>
      </c>
      <c r="N28" t="s">
        <v>19</v>
      </c>
      <c r="O28">
        <v>276</v>
      </c>
      <c r="P28" t="s">
        <v>316</v>
      </c>
      <c r="Q28" t="s">
        <v>317</v>
      </c>
      <c r="R28">
        <v>200011101782851</v>
      </c>
      <c r="S28">
        <v>1</v>
      </c>
      <c r="T28">
        <v>6745</v>
      </c>
      <c r="U28">
        <v>1127.0899999999999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35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53</v>
      </c>
      <c r="B29" t="s">
        <v>30</v>
      </c>
      <c r="C29" t="s">
        <v>675</v>
      </c>
      <c r="D29" t="s">
        <v>354</v>
      </c>
      <c r="E29" t="s">
        <v>692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110</v>
      </c>
      <c r="N29" t="s">
        <v>26</v>
      </c>
      <c r="O29">
        <v>376</v>
      </c>
      <c r="P29" t="s">
        <v>316</v>
      </c>
      <c r="Q29" t="s">
        <v>317</v>
      </c>
      <c r="R29">
        <v>200019603271712</v>
      </c>
      <c r="S29">
        <v>1</v>
      </c>
      <c r="T29">
        <v>6745</v>
      </c>
      <c r="U29">
        <v>1127.0899999999999</v>
      </c>
      <c r="V29">
        <v>6735.5</v>
      </c>
      <c r="W29">
        <v>0</v>
      </c>
      <c r="X29" t="s">
        <v>308</v>
      </c>
      <c r="Y29">
        <v>1</v>
      </c>
      <c r="Z29">
        <v>1</v>
      </c>
      <c r="AA29">
        <v>79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55</v>
      </c>
      <c r="B30" t="s">
        <v>56</v>
      </c>
      <c r="C30" t="s">
        <v>675</v>
      </c>
      <c r="D30" t="s">
        <v>448</v>
      </c>
      <c r="E30" t="s">
        <v>692</v>
      </c>
      <c r="F30">
        <v>80000</v>
      </c>
      <c r="G30">
        <v>0</v>
      </c>
      <c r="H30">
        <v>0</v>
      </c>
      <c r="I30">
        <v>80000</v>
      </c>
      <c r="J30">
        <v>12153.94</v>
      </c>
      <c r="K30">
        <v>0</v>
      </c>
      <c r="L30">
        <v>67846.06</v>
      </c>
      <c r="M30">
        <v>110</v>
      </c>
      <c r="N30" t="s">
        <v>26</v>
      </c>
      <c r="O30">
        <v>374</v>
      </c>
      <c r="P30" t="s">
        <v>316</v>
      </c>
      <c r="Q30" t="s">
        <v>317</v>
      </c>
      <c r="R30">
        <v>200019607314785</v>
      </c>
      <c r="S30">
        <v>1</v>
      </c>
      <c r="T30">
        <v>5680</v>
      </c>
      <c r="U30">
        <v>1040</v>
      </c>
      <c r="V30">
        <v>5672</v>
      </c>
      <c r="W30">
        <v>0</v>
      </c>
      <c r="X30" t="s">
        <v>308</v>
      </c>
      <c r="Y30">
        <v>1</v>
      </c>
      <c r="Z30">
        <v>1</v>
      </c>
      <c r="AA30">
        <v>176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57</v>
      </c>
      <c r="B31" t="s">
        <v>34</v>
      </c>
      <c r="C31" t="s">
        <v>675</v>
      </c>
      <c r="D31" t="s">
        <v>430</v>
      </c>
      <c r="E31" t="s">
        <v>692</v>
      </c>
      <c r="F31">
        <v>25000</v>
      </c>
      <c r="G31">
        <v>0</v>
      </c>
      <c r="H31">
        <v>0</v>
      </c>
      <c r="I31">
        <v>25000</v>
      </c>
      <c r="J31">
        <v>1502.5</v>
      </c>
      <c r="K31">
        <v>0</v>
      </c>
      <c r="L31">
        <v>23497.5</v>
      </c>
      <c r="M31">
        <v>110</v>
      </c>
      <c r="N31" t="s">
        <v>26</v>
      </c>
      <c r="O31">
        <v>230</v>
      </c>
      <c r="P31" t="s">
        <v>316</v>
      </c>
      <c r="Q31" t="s">
        <v>317</v>
      </c>
      <c r="R31">
        <v>200019606406098</v>
      </c>
      <c r="S31">
        <v>1</v>
      </c>
      <c r="T31">
        <v>1775</v>
      </c>
      <c r="U31">
        <v>325</v>
      </c>
      <c r="V31">
        <v>1772.5</v>
      </c>
      <c r="W31">
        <v>0</v>
      </c>
      <c r="X31" t="s">
        <v>308</v>
      </c>
      <c r="Y31">
        <v>1</v>
      </c>
      <c r="Z31">
        <v>1</v>
      </c>
      <c r="AA31">
        <v>143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59</v>
      </c>
      <c r="B32" t="s">
        <v>30</v>
      </c>
      <c r="C32" t="s">
        <v>675</v>
      </c>
      <c r="D32" t="s">
        <v>372</v>
      </c>
      <c r="E32" t="s">
        <v>692</v>
      </c>
      <c r="F32">
        <v>95000</v>
      </c>
      <c r="G32">
        <v>0</v>
      </c>
      <c r="H32">
        <v>0</v>
      </c>
      <c r="I32">
        <v>95000</v>
      </c>
      <c r="J32">
        <v>16568.810000000001</v>
      </c>
      <c r="K32">
        <v>0</v>
      </c>
      <c r="L32">
        <v>78431.19</v>
      </c>
      <c r="M32">
        <v>110</v>
      </c>
      <c r="N32" t="s">
        <v>26</v>
      </c>
      <c r="O32">
        <v>376</v>
      </c>
      <c r="P32" t="s">
        <v>316</v>
      </c>
      <c r="Q32" t="s">
        <v>317</v>
      </c>
      <c r="R32">
        <v>200019604137341</v>
      </c>
      <c r="S32">
        <v>1</v>
      </c>
      <c r="T32">
        <v>6745</v>
      </c>
      <c r="U32">
        <v>1127.0899999999999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97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60</v>
      </c>
      <c r="B33" t="s">
        <v>34</v>
      </c>
      <c r="C33" t="s">
        <v>675</v>
      </c>
      <c r="D33" t="s">
        <v>432</v>
      </c>
      <c r="E33" t="s">
        <v>692</v>
      </c>
      <c r="F33">
        <v>20000</v>
      </c>
      <c r="G33">
        <v>0</v>
      </c>
      <c r="H33">
        <v>0</v>
      </c>
      <c r="I33">
        <v>20000</v>
      </c>
      <c r="J33">
        <v>1207</v>
      </c>
      <c r="K33">
        <v>0</v>
      </c>
      <c r="L33">
        <v>18793</v>
      </c>
      <c r="M33">
        <v>110</v>
      </c>
      <c r="N33" t="s">
        <v>26</v>
      </c>
      <c r="O33">
        <v>230</v>
      </c>
      <c r="P33" t="s">
        <v>316</v>
      </c>
      <c r="Q33" t="s">
        <v>317</v>
      </c>
      <c r="R33">
        <v>200019606406096</v>
      </c>
      <c r="S33">
        <v>1</v>
      </c>
      <c r="T33">
        <v>1420</v>
      </c>
      <c r="U33">
        <v>260</v>
      </c>
      <c r="V33">
        <v>1418</v>
      </c>
      <c r="W33">
        <v>0</v>
      </c>
      <c r="X33" t="s">
        <v>308</v>
      </c>
      <c r="Y33">
        <v>1</v>
      </c>
      <c r="Z33">
        <v>1</v>
      </c>
      <c r="AA33">
        <v>163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61</v>
      </c>
      <c r="B34" t="s">
        <v>30</v>
      </c>
      <c r="C34" t="s">
        <v>675</v>
      </c>
      <c r="D34" t="s">
        <v>401</v>
      </c>
      <c r="E34" t="s">
        <v>692</v>
      </c>
      <c r="F34">
        <v>95000</v>
      </c>
      <c r="G34">
        <v>0</v>
      </c>
      <c r="H34">
        <v>0</v>
      </c>
      <c r="I34">
        <v>95000</v>
      </c>
      <c r="J34">
        <v>16668.810000000001</v>
      </c>
      <c r="K34">
        <v>0</v>
      </c>
      <c r="L34">
        <v>78331.19</v>
      </c>
      <c r="M34">
        <v>105</v>
      </c>
      <c r="N34" t="s">
        <v>19</v>
      </c>
      <c r="O34">
        <v>376</v>
      </c>
      <c r="P34" t="s">
        <v>316</v>
      </c>
      <c r="Q34" t="s">
        <v>317</v>
      </c>
      <c r="R34">
        <v>200019604051744</v>
      </c>
      <c r="S34">
        <v>1</v>
      </c>
      <c r="T34">
        <v>6745</v>
      </c>
      <c r="U34">
        <v>1127.0899999999999</v>
      </c>
      <c r="V34">
        <v>6735.5</v>
      </c>
      <c r="W34">
        <v>0</v>
      </c>
      <c r="X34" t="s">
        <v>308</v>
      </c>
      <c r="Y34">
        <v>1</v>
      </c>
      <c r="Z34">
        <v>1</v>
      </c>
      <c r="AA34">
        <v>126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62</v>
      </c>
      <c r="B35" t="s">
        <v>34</v>
      </c>
      <c r="C35" t="s">
        <v>675</v>
      </c>
      <c r="D35" t="s">
        <v>453</v>
      </c>
      <c r="E35" t="s">
        <v>692</v>
      </c>
      <c r="F35">
        <v>26000</v>
      </c>
      <c r="G35">
        <v>0</v>
      </c>
      <c r="H35">
        <v>0</v>
      </c>
      <c r="I35">
        <v>26000</v>
      </c>
      <c r="J35">
        <v>1561.6</v>
      </c>
      <c r="K35">
        <v>0</v>
      </c>
      <c r="L35">
        <v>24438.400000000001</v>
      </c>
      <c r="M35">
        <v>110</v>
      </c>
      <c r="N35" t="s">
        <v>26</v>
      </c>
      <c r="O35">
        <v>230</v>
      </c>
      <c r="P35" t="s">
        <v>316</v>
      </c>
      <c r="Q35" t="s">
        <v>317</v>
      </c>
      <c r="R35">
        <v>200019605234568</v>
      </c>
      <c r="S35">
        <v>1</v>
      </c>
      <c r="T35">
        <v>1846</v>
      </c>
      <c r="U35">
        <v>338</v>
      </c>
      <c r="V35">
        <v>1843.4</v>
      </c>
      <c r="W35">
        <v>0</v>
      </c>
      <c r="X35" t="s">
        <v>308</v>
      </c>
      <c r="Y35">
        <v>1</v>
      </c>
      <c r="Z35">
        <v>1</v>
      </c>
      <c r="AA35">
        <v>149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63</v>
      </c>
      <c r="B36" t="s">
        <v>30</v>
      </c>
      <c r="C36" t="s">
        <v>675</v>
      </c>
      <c r="D36" t="s">
        <v>377</v>
      </c>
      <c r="E36" t="s">
        <v>692</v>
      </c>
      <c r="F36">
        <v>95000</v>
      </c>
      <c r="G36">
        <v>0</v>
      </c>
      <c r="H36">
        <v>0</v>
      </c>
      <c r="I36">
        <v>95000</v>
      </c>
      <c r="J36">
        <v>16568.810000000001</v>
      </c>
      <c r="K36">
        <v>0</v>
      </c>
      <c r="L36">
        <v>78431.19</v>
      </c>
      <c r="M36">
        <v>110</v>
      </c>
      <c r="N36" t="s">
        <v>26</v>
      </c>
      <c r="O36">
        <v>376</v>
      </c>
      <c r="P36" t="s">
        <v>316</v>
      </c>
      <c r="Q36" t="s">
        <v>317</v>
      </c>
      <c r="R36">
        <v>200019603371624</v>
      </c>
      <c r="S36">
        <v>1</v>
      </c>
      <c r="T36">
        <v>6745</v>
      </c>
      <c r="U36">
        <v>1127.0899999999999</v>
      </c>
      <c r="V36">
        <v>6735.5</v>
      </c>
      <c r="W36">
        <v>0</v>
      </c>
      <c r="X36" t="s">
        <v>308</v>
      </c>
      <c r="Y36">
        <v>1</v>
      </c>
      <c r="Z36">
        <v>1</v>
      </c>
      <c r="AA36">
        <v>102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64</v>
      </c>
      <c r="B37" t="s">
        <v>30</v>
      </c>
      <c r="C37" t="s">
        <v>675</v>
      </c>
      <c r="D37" t="s">
        <v>398</v>
      </c>
      <c r="E37" t="s">
        <v>692</v>
      </c>
      <c r="F37">
        <v>95000</v>
      </c>
      <c r="G37">
        <v>0</v>
      </c>
      <c r="H37">
        <v>0</v>
      </c>
      <c r="I37">
        <v>95000</v>
      </c>
      <c r="J37">
        <v>19566.09</v>
      </c>
      <c r="K37">
        <v>0</v>
      </c>
      <c r="L37">
        <v>75433.91</v>
      </c>
      <c r="M37">
        <v>110</v>
      </c>
      <c r="N37" t="s">
        <v>26</v>
      </c>
      <c r="O37">
        <v>376</v>
      </c>
      <c r="P37" t="s">
        <v>316</v>
      </c>
      <c r="Q37" t="s">
        <v>317</v>
      </c>
      <c r="R37">
        <v>200019604231734</v>
      </c>
      <c r="S37">
        <v>1</v>
      </c>
      <c r="T37">
        <v>6745</v>
      </c>
      <c r="U37">
        <v>1127.0899999999999</v>
      </c>
      <c r="V37">
        <v>6735.5</v>
      </c>
      <c r="W37">
        <v>0</v>
      </c>
      <c r="X37" t="s">
        <v>308</v>
      </c>
      <c r="Y37">
        <v>1</v>
      </c>
      <c r="Z37">
        <v>1</v>
      </c>
      <c r="AA37">
        <v>123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66</v>
      </c>
      <c r="B38" t="s">
        <v>67</v>
      </c>
      <c r="C38" t="s">
        <v>675</v>
      </c>
      <c r="D38" t="s">
        <v>341</v>
      </c>
      <c r="E38" t="s">
        <v>692</v>
      </c>
      <c r="F38">
        <v>20000</v>
      </c>
      <c r="G38">
        <v>0</v>
      </c>
      <c r="H38">
        <v>0</v>
      </c>
      <c r="I38">
        <v>20000</v>
      </c>
      <c r="J38">
        <v>1207</v>
      </c>
      <c r="K38">
        <v>0</v>
      </c>
      <c r="L38">
        <v>18793</v>
      </c>
      <c r="M38">
        <v>224</v>
      </c>
      <c r="N38" t="s">
        <v>19</v>
      </c>
      <c r="O38">
        <v>69</v>
      </c>
      <c r="P38" t="s">
        <v>316</v>
      </c>
      <c r="Q38" t="s">
        <v>317</v>
      </c>
      <c r="R38">
        <v>200019607143709</v>
      </c>
      <c r="S38">
        <v>1</v>
      </c>
      <c r="T38">
        <v>1420</v>
      </c>
      <c r="U38">
        <v>260</v>
      </c>
      <c r="V38">
        <v>1418</v>
      </c>
      <c r="W38">
        <v>0</v>
      </c>
      <c r="X38" t="s">
        <v>308</v>
      </c>
      <c r="Y38">
        <v>1</v>
      </c>
      <c r="Z38">
        <v>1</v>
      </c>
      <c r="AA38">
        <v>46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68</v>
      </c>
      <c r="B39" t="s">
        <v>34</v>
      </c>
      <c r="C39" t="s">
        <v>675</v>
      </c>
      <c r="D39" t="s">
        <v>327</v>
      </c>
      <c r="E39" t="s">
        <v>692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26</v>
      </c>
      <c r="O39">
        <v>230</v>
      </c>
      <c r="P39" t="s">
        <v>316</v>
      </c>
      <c r="Q39" t="s">
        <v>317</v>
      </c>
      <c r="R39">
        <v>200019606364028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308</v>
      </c>
      <c r="Y39">
        <v>1</v>
      </c>
      <c r="Z39">
        <v>1</v>
      </c>
      <c r="AA39">
        <v>166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659</v>
      </c>
      <c r="B40" t="s">
        <v>25</v>
      </c>
      <c r="C40" t="s">
        <v>675</v>
      </c>
      <c r="D40" t="s">
        <v>660</v>
      </c>
      <c r="E40" t="s">
        <v>692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26</v>
      </c>
      <c r="O40">
        <v>338</v>
      </c>
      <c r="P40" t="s">
        <v>316</v>
      </c>
      <c r="Q40" t="s">
        <v>317</v>
      </c>
      <c r="R40">
        <v>200019607623703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26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680</v>
      </c>
      <c r="B41" t="s">
        <v>48</v>
      </c>
      <c r="C41" t="s">
        <v>675</v>
      </c>
      <c r="D41" t="s">
        <v>681</v>
      </c>
      <c r="E41" t="s">
        <v>692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26</v>
      </c>
      <c r="O41">
        <v>377</v>
      </c>
      <c r="P41" t="s">
        <v>316</v>
      </c>
      <c r="Q41" t="s">
        <v>317</v>
      </c>
      <c r="R41">
        <v>200019606693699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308</v>
      </c>
      <c r="Y41">
        <v>1</v>
      </c>
      <c r="Z41">
        <v>1</v>
      </c>
      <c r="AA41">
        <v>50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69</v>
      </c>
      <c r="B42" t="s">
        <v>30</v>
      </c>
      <c r="C42" t="s">
        <v>675</v>
      </c>
      <c r="D42" t="s">
        <v>357</v>
      </c>
      <c r="E42" t="s">
        <v>692</v>
      </c>
      <c r="F42">
        <v>95000</v>
      </c>
      <c r="G42">
        <v>0</v>
      </c>
      <c r="H42">
        <v>0</v>
      </c>
      <c r="I42">
        <v>95000</v>
      </c>
      <c r="J42">
        <v>16568.810000000001</v>
      </c>
      <c r="K42">
        <v>0</v>
      </c>
      <c r="L42">
        <v>78431.19</v>
      </c>
      <c r="M42">
        <v>110</v>
      </c>
      <c r="N42" t="s">
        <v>26</v>
      </c>
      <c r="O42">
        <v>376</v>
      </c>
      <c r="P42" t="s">
        <v>316</v>
      </c>
      <c r="Q42" t="s">
        <v>317</v>
      </c>
      <c r="R42">
        <v>200019603371616</v>
      </c>
      <c r="S42">
        <v>1</v>
      </c>
      <c r="T42">
        <v>6745</v>
      </c>
      <c r="U42">
        <v>1127.0899999999999</v>
      </c>
      <c r="V42">
        <v>6735.5</v>
      </c>
      <c r="W42">
        <v>0</v>
      </c>
      <c r="X42" t="s">
        <v>308</v>
      </c>
      <c r="Y42">
        <v>1</v>
      </c>
      <c r="Z42">
        <v>1</v>
      </c>
      <c r="AA42">
        <v>82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70</v>
      </c>
      <c r="B43" t="s">
        <v>25</v>
      </c>
      <c r="C43" t="s">
        <v>675</v>
      </c>
      <c r="D43" t="s">
        <v>439</v>
      </c>
      <c r="E43" t="s">
        <v>692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110</v>
      </c>
      <c r="N43" t="s">
        <v>26</v>
      </c>
      <c r="O43">
        <v>190</v>
      </c>
      <c r="P43" t="s">
        <v>316</v>
      </c>
      <c r="Q43" t="s">
        <v>317</v>
      </c>
      <c r="R43">
        <v>200019606945964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308</v>
      </c>
      <c r="Y43">
        <v>1</v>
      </c>
      <c r="Z43">
        <v>1</v>
      </c>
      <c r="AA43">
        <v>171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71</v>
      </c>
      <c r="B44" t="s">
        <v>30</v>
      </c>
      <c r="C44" t="s">
        <v>675</v>
      </c>
      <c r="D44" t="s">
        <v>402</v>
      </c>
      <c r="E44" t="s">
        <v>692</v>
      </c>
      <c r="F44">
        <v>95000</v>
      </c>
      <c r="G44">
        <v>0</v>
      </c>
      <c r="H44">
        <v>0</v>
      </c>
      <c r="I44">
        <v>95000</v>
      </c>
      <c r="J44">
        <v>16568.810000000001</v>
      </c>
      <c r="K44">
        <v>0</v>
      </c>
      <c r="L44">
        <v>78431.19</v>
      </c>
      <c r="M44">
        <v>105</v>
      </c>
      <c r="N44" t="s">
        <v>19</v>
      </c>
      <c r="O44">
        <v>376</v>
      </c>
      <c r="P44" t="s">
        <v>316</v>
      </c>
      <c r="Q44" t="s">
        <v>317</v>
      </c>
      <c r="R44">
        <v>200019604051749</v>
      </c>
      <c r="S44">
        <v>1</v>
      </c>
      <c r="T44">
        <v>6745</v>
      </c>
      <c r="U44">
        <v>1127.0899999999999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127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72</v>
      </c>
      <c r="B45" t="s">
        <v>34</v>
      </c>
      <c r="C45" t="s">
        <v>675</v>
      </c>
      <c r="D45" t="s">
        <v>440</v>
      </c>
      <c r="E45" t="s">
        <v>692</v>
      </c>
      <c r="F45">
        <v>25000</v>
      </c>
      <c r="G45">
        <v>0</v>
      </c>
      <c r="H45">
        <v>0</v>
      </c>
      <c r="I45">
        <v>25000</v>
      </c>
      <c r="J45">
        <v>1502.5</v>
      </c>
      <c r="K45">
        <v>0</v>
      </c>
      <c r="L45">
        <v>23497.5</v>
      </c>
      <c r="M45">
        <v>110</v>
      </c>
      <c r="N45" t="s">
        <v>26</v>
      </c>
      <c r="O45">
        <v>230</v>
      </c>
      <c r="P45" t="s">
        <v>316</v>
      </c>
      <c r="Q45" t="s">
        <v>317</v>
      </c>
      <c r="R45">
        <v>200019606945965</v>
      </c>
      <c r="S45">
        <v>1</v>
      </c>
      <c r="T45">
        <v>1775</v>
      </c>
      <c r="U45">
        <v>325</v>
      </c>
      <c r="V45">
        <v>1772.5</v>
      </c>
      <c r="W45">
        <v>0</v>
      </c>
      <c r="X45" t="s">
        <v>308</v>
      </c>
      <c r="Y45">
        <v>1</v>
      </c>
      <c r="Z45">
        <v>1</v>
      </c>
      <c r="AA45">
        <v>172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73</v>
      </c>
      <c r="B46" t="s">
        <v>30</v>
      </c>
      <c r="C46" t="s">
        <v>675</v>
      </c>
      <c r="D46" t="s">
        <v>393</v>
      </c>
      <c r="E46" t="s">
        <v>692</v>
      </c>
      <c r="F46">
        <v>95000</v>
      </c>
      <c r="G46">
        <v>0</v>
      </c>
      <c r="H46">
        <v>0</v>
      </c>
      <c r="I46">
        <v>95000</v>
      </c>
      <c r="J46">
        <v>16568.810000000001</v>
      </c>
      <c r="K46">
        <v>0</v>
      </c>
      <c r="L46">
        <v>78431.19</v>
      </c>
      <c r="M46">
        <v>110</v>
      </c>
      <c r="N46" t="s">
        <v>26</v>
      </c>
      <c r="O46">
        <v>376</v>
      </c>
      <c r="P46" t="s">
        <v>316</v>
      </c>
      <c r="Q46" t="s">
        <v>317</v>
      </c>
      <c r="R46">
        <v>200010920346939</v>
      </c>
      <c r="S46">
        <v>1</v>
      </c>
      <c r="T46">
        <v>6745</v>
      </c>
      <c r="U46">
        <v>1127.0899999999999</v>
      </c>
      <c r="V46">
        <v>6735.5</v>
      </c>
      <c r="W46">
        <v>0</v>
      </c>
      <c r="X46" t="s">
        <v>308</v>
      </c>
      <c r="Y46">
        <v>1</v>
      </c>
      <c r="Z46">
        <v>1</v>
      </c>
      <c r="AA46">
        <v>118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573</v>
      </c>
      <c r="B47" t="s">
        <v>48</v>
      </c>
      <c r="C47" t="s">
        <v>675</v>
      </c>
      <c r="D47" t="s">
        <v>598</v>
      </c>
      <c r="E47" t="s">
        <v>692</v>
      </c>
      <c r="F47">
        <v>25000</v>
      </c>
      <c r="G47">
        <v>0</v>
      </c>
      <c r="H47">
        <v>0</v>
      </c>
      <c r="I47">
        <v>25000</v>
      </c>
      <c r="J47">
        <v>1502.5</v>
      </c>
      <c r="K47">
        <v>0</v>
      </c>
      <c r="L47">
        <v>23497.5</v>
      </c>
      <c r="M47">
        <v>105</v>
      </c>
      <c r="N47" t="s">
        <v>19</v>
      </c>
      <c r="O47">
        <v>377</v>
      </c>
      <c r="P47" t="s">
        <v>316</v>
      </c>
      <c r="Q47" t="s">
        <v>317</v>
      </c>
      <c r="R47">
        <v>200019607861495</v>
      </c>
      <c r="S47">
        <v>1</v>
      </c>
      <c r="T47">
        <v>1775</v>
      </c>
      <c r="U47">
        <v>325</v>
      </c>
      <c r="V47">
        <v>1772.5</v>
      </c>
      <c r="W47">
        <v>0</v>
      </c>
      <c r="X47" t="s">
        <v>308</v>
      </c>
      <c r="Y47">
        <v>1</v>
      </c>
      <c r="Z47">
        <v>1</v>
      </c>
      <c r="AA47">
        <v>17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665</v>
      </c>
      <c r="B48" t="s">
        <v>48</v>
      </c>
      <c r="C48" t="s">
        <v>675</v>
      </c>
      <c r="D48" t="s">
        <v>666</v>
      </c>
      <c r="E48" t="s">
        <v>692</v>
      </c>
      <c r="F48">
        <v>25000</v>
      </c>
      <c r="G48">
        <v>0</v>
      </c>
      <c r="H48">
        <v>0</v>
      </c>
      <c r="I48">
        <v>25000</v>
      </c>
      <c r="J48">
        <v>1502.5</v>
      </c>
      <c r="K48">
        <v>0</v>
      </c>
      <c r="L48">
        <v>23497.5</v>
      </c>
      <c r="M48">
        <v>110</v>
      </c>
      <c r="N48" t="s">
        <v>26</v>
      </c>
      <c r="O48">
        <v>377</v>
      </c>
      <c r="P48" t="s">
        <v>316</v>
      </c>
      <c r="Q48" t="s">
        <v>317</v>
      </c>
      <c r="R48">
        <v>200019606615314</v>
      </c>
      <c r="S48">
        <v>1</v>
      </c>
      <c r="T48">
        <v>1775</v>
      </c>
      <c r="U48">
        <v>325</v>
      </c>
      <c r="V48">
        <v>1772.5</v>
      </c>
      <c r="W48">
        <v>0</v>
      </c>
      <c r="X48" t="s">
        <v>308</v>
      </c>
      <c r="Y48">
        <v>1</v>
      </c>
      <c r="Z48">
        <v>1</v>
      </c>
      <c r="AA48">
        <v>29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682</v>
      </c>
      <c r="B49" t="s">
        <v>115</v>
      </c>
      <c r="C49" t="s">
        <v>675</v>
      </c>
      <c r="D49" t="s">
        <v>683</v>
      </c>
      <c r="E49" t="s">
        <v>692</v>
      </c>
      <c r="F49">
        <v>25000</v>
      </c>
      <c r="G49">
        <v>0</v>
      </c>
      <c r="H49">
        <v>0</v>
      </c>
      <c r="I49">
        <v>25000</v>
      </c>
      <c r="J49">
        <v>1502.5</v>
      </c>
      <c r="K49">
        <v>0</v>
      </c>
      <c r="L49">
        <v>23497.5</v>
      </c>
      <c r="M49">
        <v>105</v>
      </c>
      <c r="N49" t="s">
        <v>19</v>
      </c>
      <c r="O49">
        <v>231</v>
      </c>
      <c r="P49" t="s">
        <v>316</v>
      </c>
      <c r="Q49" t="s">
        <v>317</v>
      </c>
      <c r="R49">
        <v>200019608188509</v>
      </c>
      <c r="S49">
        <v>1</v>
      </c>
      <c r="T49">
        <v>1775</v>
      </c>
      <c r="U49">
        <v>325</v>
      </c>
      <c r="V49">
        <v>1772.5</v>
      </c>
      <c r="W49">
        <v>0</v>
      </c>
      <c r="X49" t="s">
        <v>308</v>
      </c>
      <c r="Y49">
        <v>1</v>
      </c>
      <c r="Z49">
        <v>1</v>
      </c>
      <c r="AA49">
        <v>54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74</v>
      </c>
      <c r="B50" t="s">
        <v>30</v>
      </c>
      <c r="C50" t="s">
        <v>675</v>
      </c>
      <c r="D50" t="s">
        <v>345</v>
      </c>
      <c r="E50" t="s">
        <v>692</v>
      </c>
      <c r="F50">
        <v>95000</v>
      </c>
      <c r="G50">
        <v>0</v>
      </c>
      <c r="H50">
        <v>0</v>
      </c>
      <c r="I50">
        <v>95000</v>
      </c>
      <c r="J50">
        <v>20103.37</v>
      </c>
      <c r="K50">
        <v>0</v>
      </c>
      <c r="L50">
        <v>74896.63</v>
      </c>
      <c r="M50">
        <v>110</v>
      </c>
      <c r="N50" t="s">
        <v>26</v>
      </c>
      <c r="O50">
        <v>376</v>
      </c>
      <c r="P50" t="s">
        <v>316</v>
      </c>
      <c r="Q50" t="s">
        <v>317</v>
      </c>
      <c r="R50">
        <v>200011900970211</v>
      </c>
      <c r="S50">
        <v>1</v>
      </c>
      <c r="T50">
        <v>6745</v>
      </c>
      <c r="U50">
        <v>1127.0899999999999</v>
      </c>
      <c r="V50">
        <v>6735.5</v>
      </c>
      <c r="W50">
        <v>0</v>
      </c>
      <c r="X50" t="s">
        <v>308</v>
      </c>
      <c r="Y50">
        <v>1</v>
      </c>
      <c r="Z50">
        <v>1</v>
      </c>
      <c r="AA50">
        <v>71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75</v>
      </c>
      <c r="B51" t="s">
        <v>30</v>
      </c>
      <c r="C51" t="s">
        <v>675</v>
      </c>
      <c r="D51" t="s">
        <v>350</v>
      </c>
      <c r="E51" t="s">
        <v>692</v>
      </c>
      <c r="F51">
        <v>95000</v>
      </c>
      <c r="G51">
        <v>0</v>
      </c>
      <c r="H51">
        <v>0</v>
      </c>
      <c r="I51">
        <v>95000</v>
      </c>
      <c r="J51">
        <v>17318.13</v>
      </c>
      <c r="K51">
        <v>0</v>
      </c>
      <c r="L51">
        <v>77681.87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200019604231718</v>
      </c>
      <c r="S51">
        <v>1</v>
      </c>
      <c r="T51">
        <v>6745</v>
      </c>
      <c r="U51">
        <v>1127.0899999999999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76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76</v>
      </c>
      <c r="B52" t="s">
        <v>34</v>
      </c>
      <c r="C52" t="s">
        <v>675</v>
      </c>
      <c r="D52" t="s">
        <v>326</v>
      </c>
      <c r="E52" t="s">
        <v>692</v>
      </c>
      <c r="F52">
        <v>25000</v>
      </c>
      <c r="G52">
        <v>0</v>
      </c>
      <c r="H52">
        <v>0</v>
      </c>
      <c r="I52">
        <v>25000</v>
      </c>
      <c r="J52">
        <v>1502.5</v>
      </c>
      <c r="K52">
        <v>0</v>
      </c>
      <c r="L52">
        <v>23497.5</v>
      </c>
      <c r="M52">
        <v>110</v>
      </c>
      <c r="N52" t="s">
        <v>26</v>
      </c>
      <c r="O52">
        <v>230</v>
      </c>
      <c r="P52" t="s">
        <v>316</v>
      </c>
      <c r="Q52" t="s">
        <v>317</v>
      </c>
      <c r="R52">
        <v>200019606364022</v>
      </c>
      <c r="S52">
        <v>1</v>
      </c>
      <c r="T52">
        <v>1775</v>
      </c>
      <c r="U52">
        <v>325</v>
      </c>
      <c r="V52">
        <v>1772.5</v>
      </c>
      <c r="W52">
        <v>0</v>
      </c>
      <c r="X52" t="s">
        <v>308</v>
      </c>
      <c r="Y52">
        <v>1</v>
      </c>
      <c r="Z52">
        <v>1</v>
      </c>
      <c r="AA52">
        <v>165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77</v>
      </c>
      <c r="B53" t="s">
        <v>30</v>
      </c>
      <c r="C53" t="s">
        <v>675</v>
      </c>
      <c r="D53" t="s">
        <v>399</v>
      </c>
      <c r="E53" t="s">
        <v>692</v>
      </c>
      <c r="F53">
        <v>95000</v>
      </c>
      <c r="G53">
        <v>0</v>
      </c>
      <c r="H53">
        <v>0</v>
      </c>
      <c r="I53">
        <v>95000</v>
      </c>
      <c r="J53">
        <v>16568.810000000001</v>
      </c>
      <c r="K53">
        <v>0</v>
      </c>
      <c r="L53">
        <v>78431.19</v>
      </c>
      <c r="M53">
        <v>110</v>
      </c>
      <c r="N53" t="s">
        <v>26</v>
      </c>
      <c r="O53">
        <v>376</v>
      </c>
      <c r="P53" t="s">
        <v>316</v>
      </c>
      <c r="Q53" t="s">
        <v>317</v>
      </c>
      <c r="R53">
        <v>200011650004336</v>
      </c>
      <c r="S53">
        <v>1</v>
      </c>
      <c r="T53">
        <v>6745</v>
      </c>
      <c r="U53">
        <v>1127.0899999999999</v>
      </c>
      <c r="V53">
        <v>6735.5</v>
      </c>
      <c r="W53">
        <v>0</v>
      </c>
      <c r="X53" t="s">
        <v>308</v>
      </c>
      <c r="Y53">
        <v>1</v>
      </c>
      <c r="Z53">
        <v>1</v>
      </c>
      <c r="AA53">
        <v>124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78</v>
      </c>
      <c r="B54" t="s">
        <v>34</v>
      </c>
      <c r="C54" t="s">
        <v>675</v>
      </c>
      <c r="D54" t="s">
        <v>429</v>
      </c>
      <c r="E54" t="s">
        <v>692</v>
      </c>
      <c r="F54">
        <v>20000</v>
      </c>
      <c r="G54">
        <v>0</v>
      </c>
      <c r="H54">
        <v>0</v>
      </c>
      <c r="I54">
        <v>20000</v>
      </c>
      <c r="J54">
        <v>1207</v>
      </c>
      <c r="K54">
        <v>0</v>
      </c>
      <c r="L54">
        <v>18793</v>
      </c>
      <c r="M54">
        <v>110</v>
      </c>
      <c r="N54" t="s">
        <v>26</v>
      </c>
      <c r="O54">
        <v>230</v>
      </c>
      <c r="P54" t="s">
        <v>316</v>
      </c>
      <c r="Q54" t="s">
        <v>317</v>
      </c>
      <c r="R54">
        <v>200019605833834</v>
      </c>
      <c r="S54">
        <v>1</v>
      </c>
      <c r="T54">
        <v>1420</v>
      </c>
      <c r="U54">
        <v>260</v>
      </c>
      <c r="V54">
        <v>1418</v>
      </c>
      <c r="W54">
        <v>0</v>
      </c>
      <c r="X54" t="s">
        <v>308</v>
      </c>
      <c r="Y54">
        <v>1</v>
      </c>
      <c r="Z54">
        <v>1</v>
      </c>
      <c r="AA54">
        <v>161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645</v>
      </c>
      <c r="B55" t="s">
        <v>115</v>
      </c>
      <c r="C55" t="s">
        <v>675</v>
      </c>
      <c r="D55" t="s">
        <v>646</v>
      </c>
      <c r="E55" t="s">
        <v>692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26</v>
      </c>
      <c r="O55">
        <v>231</v>
      </c>
      <c r="P55" t="s">
        <v>316</v>
      </c>
      <c r="Q55" t="s">
        <v>317</v>
      </c>
      <c r="R55">
        <v>200019605841339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308</v>
      </c>
      <c r="Y55">
        <v>1</v>
      </c>
      <c r="Z55">
        <v>1</v>
      </c>
      <c r="AA55">
        <v>8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79</v>
      </c>
      <c r="B56" t="s">
        <v>25</v>
      </c>
      <c r="C56" t="s">
        <v>675</v>
      </c>
      <c r="D56" t="s">
        <v>425</v>
      </c>
      <c r="E56" t="s">
        <v>692</v>
      </c>
      <c r="F56">
        <v>26000</v>
      </c>
      <c r="G56">
        <v>0</v>
      </c>
      <c r="H56">
        <v>0</v>
      </c>
      <c r="I56">
        <v>26000</v>
      </c>
      <c r="J56">
        <v>1561.6</v>
      </c>
      <c r="K56">
        <v>0</v>
      </c>
      <c r="L56">
        <v>24438.400000000001</v>
      </c>
      <c r="M56">
        <v>110</v>
      </c>
      <c r="N56" t="s">
        <v>26</v>
      </c>
      <c r="O56">
        <v>190</v>
      </c>
      <c r="P56" t="s">
        <v>316</v>
      </c>
      <c r="Q56" t="s">
        <v>317</v>
      </c>
      <c r="R56">
        <v>200019606392049</v>
      </c>
      <c r="S56">
        <v>1</v>
      </c>
      <c r="T56">
        <v>1846</v>
      </c>
      <c r="U56">
        <v>338</v>
      </c>
      <c r="V56">
        <v>1843.4</v>
      </c>
      <c r="W56">
        <v>0</v>
      </c>
      <c r="X56" t="s">
        <v>308</v>
      </c>
      <c r="Y56">
        <v>1</v>
      </c>
      <c r="Z56">
        <v>1</v>
      </c>
      <c r="AA56">
        <v>157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80</v>
      </c>
      <c r="B57" t="s">
        <v>30</v>
      </c>
      <c r="C57" t="s">
        <v>675</v>
      </c>
      <c r="D57" t="s">
        <v>356</v>
      </c>
      <c r="E57" t="s">
        <v>692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26</v>
      </c>
      <c r="O57">
        <v>376</v>
      </c>
      <c r="P57" t="s">
        <v>316</v>
      </c>
      <c r="Q57" t="s">
        <v>317</v>
      </c>
      <c r="R57">
        <v>200011500461584</v>
      </c>
      <c r="S57">
        <v>1</v>
      </c>
      <c r="T57">
        <v>6745</v>
      </c>
      <c r="U57">
        <v>1127.0899999999999</v>
      </c>
      <c r="V57">
        <v>6735.5</v>
      </c>
      <c r="W57">
        <v>0</v>
      </c>
      <c r="X57" t="s">
        <v>308</v>
      </c>
      <c r="Y57">
        <v>1</v>
      </c>
      <c r="Z57">
        <v>1</v>
      </c>
      <c r="AA57">
        <v>81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81</v>
      </c>
      <c r="B58" t="s">
        <v>30</v>
      </c>
      <c r="C58" t="s">
        <v>675</v>
      </c>
      <c r="D58" t="s">
        <v>359</v>
      </c>
      <c r="E58" t="s">
        <v>692</v>
      </c>
      <c r="F58">
        <v>95000</v>
      </c>
      <c r="G58">
        <v>0</v>
      </c>
      <c r="H58">
        <v>0</v>
      </c>
      <c r="I58">
        <v>95000</v>
      </c>
      <c r="J58">
        <v>17855.41</v>
      </c>
      <c r="K58">
        <v>0</v>
      </c>
      <c r="L58">
        <v>77144.59</v>
      </c>
      <c r="M58">
        <v>110</v>
      </c>
      <c r="N58" t="s">
        <v>26</v>
      </c>
      <c r="O58">
        <v>376</v>
      </c>
      <c r="P58" t="s">
        <v>316</v>
      </c>
      <c r="Q58" t="s">
        <v>317</v>
      </c>
      <c r="R58">
        <v>200019603870401</v>
      </c>
      <c r="S58">
        <v>1</v>
      </c>
      <c r="T58">
        <v>6745</v>
      </c>
      <c r="U58">
        <v>1127.0899999999999</v>
      </c>
      <c r="V58">
        <v>6735.5</v>
      </c>
      <c r="W58">
        <v>0</v>
      </c>
      <c r="X58" t="s">
        <v>308</v>
      </c>
      <c r="Y58">
        <v>1</v>
      </c>
      <c r="Z58">
        <v>1</v>
      </c>
      <c r="AA58">
        <v>84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83</v>
      </c>
      <c r="B59" t="s">
        <v>42</v>
      </c>
      <c r="C59" t="s">
        <v>675</v>
      </c>
      <c r="D59" t="s">
        <v>318</v>
      </c>
      <c r="E59" t="s">
        <v>692</v>
      </c>
      <c r="F59">
        <v>160000</v>
      </c>
      <c r="G59">
        <v>0</v>
      </c>
      <c r="H59">
        <v>0</v>
      </c>
      <c r="I59">
        <v>160000</v>
      </c>
      <c r="J59">
        <v>35699.94</v>
      </c>
      <c r="K59">
        <v>0</v>
      </c>
      <c r="L59">
        <v>124300.06</v>
      </c>
      <c r="M59">
        <v>110</v>
      </c>
      <c r="N59" t="s">
        <v>26</v>
      </c>
      <c r="O59">
        <v>370</v>
      </c>
      <c r="P59" t="s">
        <v>316</v>
      </c>
      <c r="Q59" t="s">
        <v>317</v>
      </c>
      <c r="R59">
        <v>200019607641640</v>
      </c>
      <c r="S59">
        <v>1</v>
      </c>
      <c r="T59">
        <v>11360</v>
      </c>
      <c r="U59">
        <v>1127.0899999999999</v>
      </c>
      <c r="V59">
        <v>11344</v>
      </c>
      <c r="W59">
        <v>0</v>
      </c>
      <c r="X59" t="s">
        <v>308</v>
      </c>
      <c r="Y59">
        <v>1</v>
      </c>
      <c r="Z59">
        <v>1</v>
      </c>
      <c r="AA59">
        <v>177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84</v>
      </c>
      <c r="B60" t="s">
        <v>34</v>
      </c>
      <c r="C60" t="s">
        <v>675</v>
      </c>
      <c r="D60" t="s">
        <v>435</v>
      </c>
      <c r="E60" t="s">
        <v>692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110</v>
      </c>
      <c r="N60" t="s">
        <v>26</v>
      </c>
      <c r="O60">
        <v>230</v>
      </c>
      <c r="P60" t="s">
        <v>316</v>
      </c>
      <c r="Q60" t="s">
        <v>317</v>
      </c>
      <c r="R60">
        <v>200019606377991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308</v>
      </c>
      <c r="Y60">
        <v>1</v>
      </c>
      <c r="Z60">
        <v>1</v>
      </c>
      <c r="AA60">
        <v>167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85</v>
      </c>
      <c r="B61" t="s">
        <v>30</v>
      </c>
      <c r="C61" t="s">
        <v>675</v>
      </c>
      <c r="D61" t="s">
        <v>358</v>
      </c>
      <c r="E61" t="s">
        <v>692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200019601321391</v>
      </c>
      <c r="S61">
        <v>1</v>
      </c>
      <c r="T61">
        <v>6745</v>
      </c>
      <c r="U61">
        <v>1127.0899999999999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83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684</v>
      </c>
      <c r="B62" t="s">
        <v>115</v>
      </c>
      <c r="C62" t="s">
        <v>675</v>
      </c>
      <c r="D62" t="s">
        <v>685</v>
      </c>
      <c r="E62" t="s">
        <v>692</v>
      </c>
      <c r="F62">
        <v>25000</v>
      </c>
      <c r="G62">
        <v>0</v>
      </c>
      <c r="H62">
        <v>0</v>
      </c>
      <c r="I62">
        <v>25000</v>
      </c>
      <c r="J62">
        <v>1502.5</v>
      </c>
      <c r="K62">
        <v>0</v>
      </c>
      <c r="L62">
        <v>23497.5</v>
      </c>
      <c r="M62">
        <v>105</v>
      </c>
      <c r="N62" t="s">
        <v>19</v>
      </c>
      <c r="O62">
        <v>231</v>
      </c>
      <c r="P62" t="s">
        <v>316</v>
      </c>
      <c r="Q62" t="s">
        <v>317</v>
      </c>
      <c r="R62">
        <v>200019606335699</v>
      </c>
      <c r="S62">
        <v>1</v>
      </c>
      <c r="T62">
        <v>1775</v>
      </c>
      <c r="U62">
        <v>325</v>
      </c>
      <c r="V62">
        <v>1772.5</v>
      </c>
      <c r="W62">
        <v>0</v>
      </c>
      <c r="X62" t="s">
        <v>308</v>
      </c>
      <c r="Y62">
        <v>1</v>
      </c>
      <c r="Z62">
        <v>1</v>
      </c>
      <c r="AA62">
        <v>49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574</v>
      </c>
      <c r="B63" t="s">
        <v>48</v>
      </c>
      <c r="C63" t="s">
        <v>675</v>
      </c>
      <c r="D63" t="s">
        <v>599</v>
      </c>
      <c r="E63" t="s">
        <v>692</v>
      </c>
      <c r="F63">
        <v>20000</v>
      </c>
      <c r="G63">
        <v>0</v>
      </c>
      <c r="H63">
        <v>0</v>
      </c>
      <c r="I63">
        <v>20000</v>
      </c>
      <c r="J63">
        <v>1207</v>
      </c>
      <c r="K63">
        <v>0</v>
      </c>
      <c r="L63">
        <v>18793</v>
      </c>
      <c r="M63">
        <v>105</v>
      </c>
      <c r="N63" t="s">
        <v>19</v>
      </c>
      <c r="O63">
        <v>377</v>
      </c>
      <c r="P63" t="s">
        <v>316</v>
      </c>
      <c r="Q63" t="s">
        <v>317</v>
      </c>
      <c r="R63">
        <v>200019607201656</v>
      </c>
      <c r="S63">
        <v>1</v>
      </c>
      <c r="T63">
        <v>1420</v>
      </c>
      <c r="U63">
        <v>260</v>
      </c>
      <c r="V63">
        <v>1418</v>
      </c>
      <c r="W63">
        <v>0</v>
      </c>
      <c r="X63" t="s">
        <v>308</v>
      </c>
      <c r="Y63">
        <v>1</v>
      </c>
      <c r="Z63">
        <v>1</v>
      </c>
      <c r="AA63">
        <v>19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618</v>
      </c>
      <c r="B64" t="s">
        <v>133</v>
      </c>
      <c r="C64" t="s">
        <v>675</v>
      </c>
      <c r="D64" t="s">
        <v>619</v>
      </c>
      <c r="E64" t="s">
        <v>692</v>
      </c>
      <c r="F64">
        <v>100000</v>
      </c>
      <c r="G64">
        <v>0</v>
      </c>
      <c r="H64">
        <v>0</v>
      </c>
      <c r="I64">
        <v>100000</v>
      </c>
      <c r="J64">
        <v>18040.439999999999</v>
      </c>
      <c r="K64">
        <v>0</v>
      </c>
      <c r="L64">
        <v>81959.56</v>
      </c>
      <c r="M64">
        <v>105</v>
      </c>
      <c r="N64" t="s">
        <v>19</v>
      </c>
      <c r="O64">
        <v>297</v>
      </c>
      <c r="P64" t="s">
        <v>316</v>
      </c>
      <c r="Q64" t="s">
        <v>317</v>
      </c>
      <c r="R64">
        <v>200019607999870</v>
      </c>
      <c r="S64">
        <v>1</v>
      </c>
      <c r="T64">
        <v>7100</v>
      </c>
      <c r="U64">
        <v>1127.0899999999999</v>
      </c>
      <c r="V64">
        <v>7090</v>
      </c>
      <c r="W64">
        <v>0</v>
      </c>
      <c r="X64" t="s">
        <v>308</v>
      </c>
      <c r="Y64">
        <v>1</v>
      </c>
      <c r="Z64">
        <v>1</v>
      </c>
      <c r="AA64">
        <v>60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88</v>
      </c>
      <c r="B65" t="s">
        <v>25</v>
      </c>
      <c r="C65" t="s">
        <v>675</v>
      </c>
      <c r="D65" t="s">
        <v>437</v>
      </c>
      <c r="E65" t="s">
        <v>692</v>
      </c>
      <c r="F65">
        <v>25000</v>
      </c>
      <c r="G65">
        <v>0</v>
      </c>
      <c r="H65">
        <v>0</v>
      </c>
      <c r="I65">
        <v>25000</v>
      </c>
      <c r="J65">
        <v>1502.5</v>
      </c>
      <c r="K65">
        <v>0</v>
      </c>
      <c r="L65">
        <v>23497.5</v>
      </c>
      <c r="M65">
        <v>110</v>
      </c>
      <c r="N65" t="s">
        <v>26</v>
      </c>
      <c r="O65">
        <v>190</v>
      </c>
      <c r="P65" t="s">
        <v>316</v>
      </c>
      <c r="Q65" t="s">
        <v>317</v>
      </c>
      <c r="R65">
        <v>200019606945962</v>
      </c>
      <c r="S65">
        <v>1</v>
      </c>
      <c r="T65">
        <v>1775</v>
      </c>
      <c r="U65">
        <v>325</v>
      </c>
      <c r="V65">
        <v>1772.5</v>
      </c>
      <c r="W65">
        <v>0</v>
      </c>
      <c r="X65" t="s">
        <v>308</v>
      </c>
      <c r="Y65">
        <v>1</v>
      </c>
      <c r="Z65">
        <v>1</v>
      </c>
      <c r="AA65">
        <v>169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89</v>
      </c>
      <c r="B66" t="s">
        <v>30</v>
      </c>
      <c r="C66" t="s">
        <v>675</v>
      </c>
      <c r="D66" t="s">
        <v>416</v>
      </c>
      <c r="E66" t="s">
        <v>692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26</v>
      </c>
      <c r="O66">
        <v>376</v>
      </c>
      <c r="P66" t="s">
        <v>316</v>
      </c>
      <c r="Q66" t="s">
        <v>317</v>
      </c>
      <c r="R66">
        <v>200019604859070</v>
      </c>
      <c r="S66">
        <v>1</v>
      </c>
      <c r="T66">
        <v>6745</v>
      </c>
      <c r="U66">
        <v>1127.0899999999999</v>
      </c>
      <c r="V66">
        <v>6735.5</v>
      </c>
      <c r="W66">
        <v>0</v>
      </c>
      <c r="X66" t="s">
        <v>308</v>
      </c>
      <c r="Y66">
        <v>1</v>
      </c>
      <c r="Z66">
        <v>1</v>
      </c>
      <c r="AA66">
        <v>141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90</v>
      </c>
      <c r="B67" t="s">
        <v>34</v>
      </c>
      <c r="C67" t="s">
        <v>675</v>
      </c>
      <c r="D67" t="s">
        <v>325</v>
      </c>
      <c r="E67" t="s">
        <v>692</v>
      </c>
      <c r="F67">
        <v>20000</v>
      </c>
      <c r="G67">
        <v>0</v>
      </c>
      <c r="H67">
        <v>0</v>
      </c>
      <c r="I67">
        <v>20000</v>
      </c>
      <c r="J67">
        <v>1207</v>
      </c>
      <c r="K67">
        <v>0</v>
      </c>
      <c r="L67">
        <v>18793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200019606693703</v>
      </c>
      <c r="S67">
        <v>1</v>
      </c>
      <c r="T67">
        <v>1420</v>
      </c>
      <c r="U67">
        <v>260</v>
      </c>
      <c r="V67">
        <v>1418</v>
      </c>
      <c r="W67">
        <v>0</v>
      </c>
      <c r="X67" t="s">
        <v>308</v>
      </c>
      <c r="Y67">
        <v>1</v>
      </c>
      <c r="Z67">
        <v>1</v>
      </c>
      <c r="AA67">
        <v>20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667</v>
      </c>
      <c r="B68" t="s">
        <v>115</v>
      </c>
      <c r="C68" t="s">
        <v>675</v>
      </c>
      <c r="D68" t="s">
        <v>668</v>
      </c>
      <c r="E68" t="s">
        <v>692</v>
      </c>
      <c r="F68">
        <v>25000</v>
      </c>
      <c r="G68">
        <v>0</v>
      </c>
      <c r="H68">
        <v>0</v>
      </c>
      <c r="I68">
        <v>25000</v>
      </c>
      <c r="J68">
        <v>1502.5</v>
      </c>
      <c r="K68">
        <v>0</v>
      </c>
      <c r="L68">
        <v>23497.5</v>
      </c>
      <c r="M68">
        <v>110</v>
      </c>
      <c r="N68" t="s">
        <v>26</v>
      </c>
      <c r="O68">
        <v>231</v>
      </c>
      <c r="P68" t="s">
        <v>316</v>
      </c>
      <c r="Q68" t="s">
        <v>317</v>
      </c>
      <c r="R68">
        <v>200019606693701</v>
      </c>
      <c r="S68">
        <v>1</v>
      </c>
      <c r="T68">
        <v>1775</v>
      </c>
      <c r="U68">
        <v>325</v>
      </c>
      <c r="V68">
        <v>1772.5</v>
      </c>
      <c r="W68">
        <v>0</v>
      </c>
      <c r="X68" t="s">
        <v>308</v>
      </c>
      <c r="Y68">
        <v>1</v>
      </c>
      <c r="Z68">
        <v>1</v>
      </c>
      <c r="AA68">
        <v>30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91</v>
      </c>
      <c r="B69" t="s">
        <v>34</v>
      </c>
      <c r="C69" t="s">
        <v>675</v>
      </c>
      <c r="D69" t="s">
        <v>420</v>
      </c>
      <c r="E69" t="s">
        <v>692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26</v>
      </c>
      <c r="O69">
        <v>230</v>
      </c>
      <c r="P69" t="s">
        <v>316</v>
      </c>
      <c r="Q69" t="s">
        <v>317</v>
      </c>
      <c r="R69">
        <v>200019605575524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308</v>
      </c>
      <c r="Y69">
        <v>1</v>
      </c>
      <c r="Z69">
        <v>1</v>
      </c>
      <c r="AA69">
        <v>152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92</v>
      </c>
      <c r="B70" t="s">
        <v>30</v>
      </c>
      <c r="C70" t="s">
        <v>675</v>
      </c>
      <c r="D70" t="s">
        <v>363</v>
      </c>
      <c r="E70" t="s">
        <v>692</v>
      </c>
      <c r="F70">
        <v>95000</v>
      </c>
      <c r="G70">
        <v>0</v>
      </c>
      <c r="H70">
        <v>0</v>
      </c>
      <c r="I70">
        <v>95000</v>
      </c>
      <c r="J70">
        <v>16568.810000000001</v>
      </c>
      <c r="K70">
        <v>0</v>
      </c>
      <c r="L70">
        <v>78431.19</v>
      </c>
      <c r="M70">
        <v>110</v>
      </c>
      <c r="N70" t="s">
        <v>26</v>
      </c>
      <c r="O70">
        <v>376</v>
      </c>
      <c r="P70" t="s">
        <v>316</v>
      </c>
      <c r="Q70" t="s">
        <v>317</v>
      </c>
      <c r="R70">
        <v>200019601775369</v>
      </c>
      <c r="S70">
        <v>1</v>
      </c>
      <c r="T70">
        <v>6745</v>
      </c>
      <c r="U70">
        <v>1127.0899999999999</v>
      </c>
      <c r="V70">
        <v>6735.5</v>
      </c>
      <c r="W70">
        <v>0</v>
      </c>
      <c r="X70" t="s">
        <v>308</v>
      </c>
      <c r="Y70">
        <v>1</v>
      </c>
      <c r="Z70">
        <v>1</v>
      </c>
      <c r="AA70">
        <v>88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93</v>
      </c>
      <c r="B71" t="s">
        <v>30</v>
      </c>
      <c r="C71" t="s">
        <v>675</v>
      </c>
      <c r="D71" t="s">
        <v>322</v>
      </c>
      <c r="E71" t="s">
        <v>692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26</v>
      </c>
      <c r="O71">
        <v>376</v>
      </c>
      <c r="P71" t="s">
        <v>316</v>
      </c>
      <c r="Q71" t="s">
        <v>317</v>
      </c>
      <c r="R71">
        <v>200019603371648</v>
      </c>
      <c r="S71">
        <v>1</v>
      </c>
      <c r="T71">
        <v>6745</v>
      </c>
      <c r="U71">
        <v>1127.0899999999999</v>
      </c>
      <c r="V71">
        <v>6735.5</v>
      </c>
      <c r="W71">
        <v>0</v>
      </c>
      <c r="X71" t="s">
        <v>308</v>
      </c>
      <c r="Y71">
        <v>1</v>
      </c>
      <c r="Z71">
        <v>1</v>
      </c>
      <c r="AA71">
        <v>6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94</v>
      </c>
      <c r="B72" t="s">
        <v>48</v>
      </c>
      <c r="C72" t="s">
        <v>675</v>
      </c>
      <c r="D72" t="s">
        <v>342</v>
      </c>
      <c r="E72" t="s">
        <v>692</v>
      </c>
      <c r="F72">
        <v>20000</v>
      </c>
      <c r="G72">
        <v>0</v>
      </c>
      <c r="H72">
        <v>0</v>
      </c>
      <c r="I72">
        <v>20000</v>
      </c>
      <c r="J72">
        <v>1207</v>
      </c>
      <c r="K72">
        <v>0</v>
      </c>
      <c r="L72">
        <v>18793</v>
      </c>
      <c r="M72">
        <v>224</v>
      </c>
      <c r="N72" t="s">
        <v>19</v>
      </c>
      <c r="O72">
        <v>377</v>
      </c>
      <c r="P72" t="s">
        <v>316</v>
      </c>
      <c r="Q72" t="s">
        <v>317</v>
      </c>
      <c r="R72">
        <v>200019607143706</v>
      </c>
      <c r="S72">
        <v>1</v>
      </c>
      <c r="T72">
        <v>1420</v>
      </c>
      <c r="U72">
        <v>260</v>
      </c>
      <c r="V72">
        <v>1418</v>
      </c>
      <c r="W72">
        <v>0</v>
      </c>
      <c r="X72" t="s">
        <v>308</v>
      </c>
      <c r="Y72">
        <v>1</v>
      </c>
      <c r="Z72">
        <v>1</v>
      </c>
      <c r="AA72">
        <v>47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95</v>
      </c>
      <c r="B73" t="s">
        <v>30</v>
      </c>
      <c r="C73" t="s">
        <v>675</v>
      </c>
      <c r="D73" t="s">
        <v>392</v>
      </c>
      <c r="E73" t="s">
        <v>692</v>
      </c>
      <c r="F73">
        <v>95000</v>
      </c>
      <c r="G73">
        <v>0</v>
      </c>
      <c r="H73">
        <v>0</v>
      </c>
      <c r="I73">
        <v>95000</v>
      </c>
      <c r="J73">
        <v>16568.810000000001</v>
      </c>
      <c r="K73">
        <v>0</v>
      </c>
      <c r="L73">
        <v>78431.19</v>
      </c>
      <c r="M73">
        <v>110</v>
      </c>
      <c r="N73" t="s">
        <v>26</v>
      </c>
      <c r="O73">
        <v>376</v>
      </c>
      <c r="P73" t="s">
        <v>316</v>
      </c>
      <c r="Q73" t="s">
        <v>317</v>
      </c>
      <c r="R73">
        <v>200019603371640</v>
      </c>
      <c r="S73">
        <v>1</v>
      </c>
      <c r="T73">
        <v>6745</v>
      </c>
      <c r="U73">
        <v>1127.0899999999999</v>
      </c>
      <c r="V73">
        <v>6735.5</v>
      </c>
      <c r="W73">
        <v>0</v>
      </c>
      <c r="X73" t="s">
        <v>308</v>
      </c>
      <c r="Y73">
        <v>1</v>
      </c>
      <c r="Z73">
        <v>1</v>
      </c>
      <c r="AA73">
        <v>117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96</v>
      </c>
      <c r="B74" t="s">
        <v>30</v>
      </c>
      <c r="C74" t="s">
        <v>675</v>
      </c>
      <c r="D74" t="s">
        <v>373</v>
      </c>
      <c r="E74" t="s">
        <v>692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200019603371669</v>
      </c>
      <c r="S74">
        <v>1</v>
      </c>
      <c r="T74">
        <v>6745</v>
      </c>
      <c r="U74">
        <v>1127.0899999999999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98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97</v>
      </c>
      <c r="B75" t="s">
        <v>34</v>
      </c>
      <c r="C75" t="s">
        <v>675</v>
      </c>
      <c r="D75" t="s">
        <v>321</v>
      </c>
      <c r="E75" t="s">
        <v>692</v>
      </c>
      <c r="F75">
        <v>26000</v>
      </c>
      <c r="G75">
        <v>0</v>
      </c>
      <c r="H75">
        <v>0</v>
      </c>
      <c r="I75">
        <v>26000</v>
      </c>
      <c r="J75">
        <v>1561.6</v>
      </c>
      <c r="K75">
        <v>0</v>
      </c>
      <c r="L75">
        <v>24438.400000000001</v>
      </c>
      <c r="M75">
        <v>105</v>
      </c>
      <c r="N75" t="s">
        <v>19</v>
      </c>
      <c r="O75">
        <v>230</v>
      </c>
      <c r="P75" t="s">
        <v>316</v>
      </c>
      <c r="Q75" t="s">
        <v>317</v>
      </c>
      <c r="R75">
        <v>200019605780848</v>
      </c>
      <c r="S75">
        <v>1</v>
      </c>
      <c r="T75">
        <v>1846</v>
      </c>
      <c r="U75">
        <v>338</v>
      </c>
      <c r="V75">
        <v>1843.4</v>
      </c>
      <c r="W75">
        <v>0</v>
      </c>
      <c r="X75" t="s">
        <v>308</v>
      </c>
      <c r="Y75">
        <v>1</v>
      </c>
      <c r="Z75">
        <v>1</v>
      </c>
      <c r="AA75">
        <v>68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575</v>
      </c>
      <c r="B76" t="s">
        <v>25</v>
      </c>
      <c r="C76" t="s">
        <v>675</v>
      </c>
      <c r="D76" t="s">
        <v>600</v>
      </c>
      <c r="E76" t="s">
        <v>692</v>
      </c>
      <c r="F76">
        <v>25000</v>
      </c>
      <c r="G76">
        <v>0</v>
      </c>
      <c r="H76">
        <v>0</v>
      </c>
      <c r="I76">
        <v>25000</v>
      </c>
      <c r="J76">
        <v>1502.5</v>
      </c>
      <c r="K76">
        <v>0</v>
      </c>
      <c r="L76">
        <v>23497.5</v>
      </c>
      <c r="M76">
        <v>105</v>
      </c>
      <c r="N76" t="s">
        <v>19</v>
      </c>
      <c r="O76">
        <v>190</v>
      </c>
      <c r="P76" t="s">
        <v>316</v>
      </c>
      <c r="Q76" t="s">
        <v>317</v>
      </c>
      <c r="R76">
        <v>200019607201658</v>
      </c>
      <c r="S76">
        <v>1</v>
      </c>
      <c r="T76">
        <v>1775</v>
      </c>
      <c r="U76">
        <v>325</v>
      </c>
      <c r="V76">
        <v>1772.5</v>
      </c>
      <c r="W76">
        <v>0</v>
      </c>
      <c r="X76" t="s">
        <v>308</v>
      </c>
      <c r="Y76">
        <v>1</v>
      </c>
      <c r="Z76">
        <v>1</v>
      </c>
      <c r="AA76">
        <v>63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671</v>
      </c>
      <c r="B77" t="s">
        <v>115</v>
      </c>
      <c r="C77" t="s">
        <v>675</v>
      </c>
      <c r="D77" t="s">
        <v>672</v>
      </c>
      <c r="E77" t="s">
        <v>692</v>
      </c>
      <c r="F77">
        <v>25000</v>
      </c>
      <c r="G77">
        <v>0</v>
      </c>
      <c r="H77">
        <v>0</v>
      </c>
      <c r="I77">
        <v>25000</v>
      </c>
      <c r="J77">
        <v>1502.5</v>
      </c>
      <c r="K77">
        <v>0</v>
      </c>
      <c r="L77">
        <v>23497.5</v>
      </c>
      <c r="M77">
        <v>110</v>
      </c>
      <c r="N77" t="s">
        <v>26</v>
      </c>
      <c r="O77">
        <v>231</v>
      </c>
      <c r="P77" t="s">
        <v>316</v>
      </c>
      <c r="Q77" t="s">
        <v>317</v>
      </c>
      <c r="R77">
        <v>200019606047168</v>
      </c>
      <c r="S77">
        <v>1</v>
      </c>
      <c r="T77">
        <v>1775</v>
      </c>
      <c r="U77">
        <v>325</v>
      </c>
      <c r="V77">
        <v>1772.5</v>
      </c>
      <c r="W77">
        <v>0</v>
      </c>
      <c r="X77" t="s">
        <v>308</v>
      </c>
      <c r="Y77">
        <v>1</v>
      </c>
      <c r="Z77">
        <v>1</v>
      </c>
      <c r="AA77">
        <v>33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98</v>
      </c>
      <c r="B78" t="s">
        <v>34</v>
      </c>
      <c r="C78" t="s">
        <v>675</v>
      </c>
      <c r="D78" t="s">
        <v>320</v>
      </c>
      <c r="E78" t="s">
        <v>692</v>
      </c>
      <c r="F78">
        <v>26000</v>
      </c>
      <c r="G78">
        <v>0</v>
      </c>
      <c r="H78">
        <v>0</v>
      </c>
      <c r="I78">
        <v>26000</v>
      </c>
      <c r="J78">
        <v>1561.6</v>
      </c>
      <c r="K78">
        <v>0</v>
      </c>
      <c r="L78">
        <v>24438.400000000001</v>
      </c>
      <c r="M78">
        <v>105</v>
      </c>
      <c r="N78" t="s">
        <v>19</v>
      </c>
      <c r="O78">
        <v>230</v>
      </c>
      <c r="P78" t="s">
        <v>316</v>
      </c>
      <c r="Q78" t="s">
        <v>317</v>
      </c>
      <c r="R78">
        <v>200019607185570</v>
      </c>
      <c r="S78">
        <v>1</v>
      </c>
      <c r="T78">
        <v>1846</v>
      </c>
      <c r="U78">
        <v>338</v>
      </c>
      <c r="V78">
        <v>1843.4</v>
      </c>
      <c r="W78">
        <v>0</v>
      </c>
      <c r="X78" t="s">
        <v>308</v>
      </c>
      <c r="Y78">
        <v>1</v>
      </c>
      <c r="Z78">
        <v>1</v>
      </c>
      <c r="AA78">
        <v>70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99</v>
      </c>
      <c r="B79" t="s">
        <v>34</v>
      </c>
      <c r="C79" t="s">
        <v>675</v>
      </c>
      <c r="D79" t="s">
        <v>442</v>
      </c>
      <c r="E79" t="s">
        <v>692</v>
      </c>
      <c r="F79">
        <v>26000</v>
      </c>
      <c r="G79">
        <v>0</v>
      </c>
      <c r="H79">
        <v>0</v>
      </c>
      <c r="I79">
        <v>26000</v>
      </c>
      <c r="J79">
        <v>1561.6</v>
      </c>
      <c r="K79">
        <v>0</v>
      </c>
      <c r="L79">
        <v>24438.400000000001</v>
      </c>
      <c r="M79">
        <v>110</v>
      </c>
      <c r="N79" t="s">
        <v>26</v>
      </c>
      <c r="O79">
        <v>230</v>
      </c>
      <c r="P79" t="s">
        <v>316</v>
      </c>
      <c r="Q79" t="s">
        <v>317</v>
      </c>
      <c r="R79">
        <v>200019606945966</v>
      </c>
      <c r="S79">
        <v>1</v>
      </c>
      <c r="T79">
        <v>1846</v>
      </c>
      <c r="U79">
        <v>338</v>
      </c>
      <c r="V79">
        <v>1843.4</v>
      </c>
      <c r="W79">
        <v>0</v>
      </c>
      <c r="X79" t="s">
        <v>308</v>
      </c>
      <c r="Y79">
        <v>1</v>
      </c>
      <c r="Z79">
        <v>1</v>
      </c>
      <c r="AA79">
        <v>173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100</v>
      </c>
      <c r="B80" t="s">
        <v>30</v>
      </c>
      <c r="C80" t="s">
        <v>675</v>
      </c>
      <c r="D80" t="s">
        <v>364</v>
      </c>
      <c r="E80" t="s">
        <v>692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200019603371674</v>
      </c>
      <c r="S80">
        <v>1</v>
      </c>
      <c r="T80">
        <v>6745</v>
      </c>
      <c r="U80">
        <v>1127.0899999999999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89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101</v>
      </c>
      <c r="B81" t="s">
        <v>30</v>
      </c>
      <c r="C81" t="s">
        <v>675</v>
      </c>
      <c r="D81" t="s">
        <v>381</v>
      </c>
      <c r="E81" t="s">
        <v>692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200019600643657</v>
      </c>
      <c r="S81">
        <v>1</v>
      </c>
      <c r="T81">
        <v>6745</v>
      </c>
      <c r="U81">
        <v>1127.0899999999999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106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642</v>
      </c>
      <c r="B82" t="s">
        <v>115</v>
      </c>
      <c r="C82" t="s">
        <v>675</v>
      </c>
      <c r="D82" t="s">
        <v>644</v>
      </c>
      <c r="E82" t="s">
        <v>692</v>
      </c>
      <c r="F82">
        <v>25000</v>
      </c>
      <c r="G82">
        <v>0</v>
      </c>
      <c r="H82">
        <v>0</v>
      </c>
      <c r="I82">
        <v>25000</v>
      </c>
      <c r="J82">
        <v>1502.5</v>
      </c>
      <c r="K82">
        <v>0</v>
      </c>
      <c r="L82">
        <v>23497.5</v>
      </c>
      <c r="M82">
        <v>110</v>
      </c>
      <c r="N82" t="s">
        <v>26</v>
      </c>
      <c r="O82">
        <v>231</v>
      </c>
      <c r="P82" t="s">
        <v>316</v>
      </c>
      <c r="Q82" t="s">
        <v>317</v>
      </c>
      <c r="R82">
        <v>200019605781413</v>
      </c>
      <c r="S82">
        <v>1</v>
      </c>
      <c r="T82">
        <v>1775</v>
      </c>
      <c r="U82">
        <v>325</v>
      </c>
      <c r="V82">
        <v>1772.5</v>
      </c>
      <c r="W82">
        <v>0</v>
      </c>
      <c r="X82" t="s">
        <v>308</v>
      </c>
      <c r="Y82">
        <v>1</v>
      </c>
      <c r="Z82">
        <v>1</v>
      </c>
      <c r="AA82">
        <v>7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630</v>
      </c>
      <c r="B83" t="s">
        <v>25</v>
      </c>
      <c r="C83" t="s">
        <v>675</v>
      </c>
      <c r="D83" t="s">
        <v>601</v>
      </c>
      <c r="E83" t="s">
        <v>692</v>
      </c>
      <c r="F83">
        <v>25000</v>
      </c>
      <c r="G83">
        <v>0</v>
      </c>
      <c r="H83">
        <v>0</v>
      </c>
      <c r="I83">
        <v>25000</v>
      </c>
      <c r="J83">
        <v>1502.5</v>
      </c>
      <c r="K83">
        <v>0</v>
      </c>
      <c r="L83">
        <v>23497.5</v>
      </c>
      <c r="M83">
        <v>105</v>
      </c>
      <c r="N83" t="s">
        <v>19</v>
      </c>
      <c r="O83">
        <v>190</v>
      </c>
      <c r="P83" t="s">
        <v>316</v>
      </c>
      <c r="Q83" t="s">
        <v>317</v>
      </c>
      <c r="R83">
        <v>200019607201660</v>
      </c>
      <c r="S83">
        <v>1</v>
      </c>
      <c r="T83">
        <v>1775</v>
      </c>
      <c r="U83">
        <v>325</v>
      </c>
      <c r="V83">
        <v>1772.5</v>
      </c>
      <c r="W83">
        <v>0</v>
      </c>
      <c r="X83" t="s">
        <v>308</v>
      </c>
      <c r="Y83">
        <v>1</v>
      </c>
      <c r="Z83">
        <v>1</v>
      </c>
      <c r="AA83">
        <v>21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620</v>
      </c>
      <c r="B84" t="s">
        <v>34</v>
      </c>
      <c r="C84" t="s">
        <v>675</v>
      </c>
      <c r="D84" t="s">
        <v>621</v>
      </c>
      <c r="E84" t="s">
        <v>692</v>
      </c>
      <c r="F84">
        <v>25000</v>
      </c>
      <c r="G84">
        <v>0</v>
      </c>
      <c r="H84">
        <v>0</v>
      </c>
      <c r="I84">
        <v>25000</v>
      </c>
      <c r="J84">
        <v>1502.5</v>
      </c>
      <c r="K84">
        <v>0</v>
      </c>
      <c r="L84">
        <v>23497.5</v>
      </c>
      <c r="M84">
        <v>105</v>
      </c>
      <c r="N84" t="s">
        <v>19</v>
      </c>
      <c r="O84">
        <v>230</v>
      </c>
      <c r="P84" t="s">
        <v>316</v>
      </c>
      <c r="Q84" t="s">
        <v>317</v>
      </c>
      <c r="R84">
        <v>200019607999871</v>
      </c>
      <c r="S84">
        <v>1</v>
      </c>
      <c r="T84">
        <v>1775</v>
      </c>
      <c r="U84">
        <v>325</v>
      </c>
      <c r="V84">
        <v>1772.5</v>
      </c>
      <c r="W84">
        <v>0</v>
      </c>
      <c r="X84" t="s">
        <v>308</v>
      </c>
      <c r="Y84">
        <v>1</v>
      </c>
      <c r="Z84">
        <v>1</v>
      </c>
      <c r="AA84">
        <v>59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102</v>
      </c>
      <c r="B85" t="s">
        <v>34</v>
      </c>
      <c r="C85" t="s">
        <v>675</v>
      </c>
      <c r="D85" t="s">
        <v>428</v>
      </c>
      <c r="E85" t="s">
        <v>692</v>
      </c>
      <c r="F85">
        <v>26000</v>
      </c>
      <c r="G85">
        <v>0</v>
      </c>
      <c r="H85">
        <v>0</v>
      </c>
      <c r="I85">
        <v>26000</v>
      </c>
      <c r="J85">
        <v>1561.6</v>
      </c>
      <c r="K85">
        <v>0</v>
      </c>
      <c r="L85">
        <v>24438.400000000001</v>
      </c>
      <c r="M85">
        <v>110</v>
      </c>
      <c r="N85" t="s">
        <v>26</v>
      </c>
      <c r="O85">
        <v>230</v>
      </c>
      <c r="P85" t="s">
        <v>316</v>
      </c>
      <c r="Q85" t="s">
        <v>317</v>
      </c>
      <c r="R85">
        <v>200019605833837</v>
      </c>
      <c r="S85">
        <v>1</v>
      </c>
      <c r="T85">
        <v>1846</v>
      </c>
      <c r="U85">
        <v>338</v>
      </c>
      <c r="V85">
        <v>1843.4</v>
      </c>
      <c r="W85">
        <v>0</v>
      </c>
      <c r="X85" t="s">
        <v>308</v>
      </c>
      <c r="Y85">
        <v>1</v>
      </c>
      <c r="Z85">
        <v>1</v>
      </c>
      <c r="AA85">
        <v>160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577</v>
      </c>
      <c r="B86" t="s">
        <v>578</v>
      </c>
      <c r="C86" t="s">
        <v>675</v>
      </c>
      <c r="D86" t="s">
        <v>602</v>
      </c>
      <c r="E86" t="s">
        <v>692</v>
      </c>
      <c r="F86">
        <v>25000</v>
      </c>
      <c r="G86">
        <v>0</v>
      </c>
      <c r="H86">
        <v>0</v>
      </c>
      <c r="I86">
        <v>25000</v>
      </c>
      <c r="J86">
        <v>1502.5</v>
      </c>
      <c r="K86">
        <v>0</v>
      </c>
      <c r="L86">
        <v>23497.5</v>
      </c>
      <c r="M86">
        <v>105</v>
      </c>
      <c r="N86" t="s">
        <v>19</v>
      </c>
      <c r="O86">
        <v>17</v>
      </c>
      <c r="P86" t="s">
        <v>316</v>
      </c>
      <c r="Q86" t="s">
        <v>317</v>
      </c>
      <c r="R86">
        <v>200019607917884</v>
      </c>
      <c r="S86">
        <v>1</v>
      </c>
      <c r="T86">
        <v>1775</v>
      </c>
      <c r="U86">
        <v>325</v>
      </c>
      <c r="V86">
        <v>1772.5</v>
      </c>
      <c r="W86">
        <v>0</v>
      </c>
      <c r="X86" t="s">
        <v>308</v>
      </c>
      <c r="Y86">
        <v>1</v>
      </c>
      <c r="Z86">
        <v>1</v>
      </c>
      <c r="AA86">
        <v>24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579</v>
      </c>
      <c r="B87" t="s">
        <v>48</v>
      </c>
      <c r="C87" t="s">
        <v>675</v>
      </c>
      <c r="D87" t="s">
        <v>603</v>
      </c>
      <c r="E87" t="s">
        <v>692</v>
      </c>
      <c r="F87">
        <v>25000</v>
      </c>
      <c r="G87">
        <v>0</v>
      </c>
      <c r="H87">
        <v>0</v>
      </c>
      <c r="I87">
        <v>25000</v>
      </c>
      <c r="J87">
        <v>1502.5</v>
      </c>
      <c r="K87">
        <v>0</v>
      </c>
      <c r="L87">
        <v>23497.5</v>
      </c>
      <c r="M87">
        <v>105</v>
      </c>
      <c r="N87" t="s">
        <v>19</v>
      </c>
      <c r="O87">
        <v>377</v>
      </c>
      <c r="P87" t="s">
        <v>316</v>
      </c>
      <c r="Q87" t="s">
        <v>317</v>
      </c>
      <c r="R87">
        <v>200019607861503</v>
      </c>
      <c r="S87">
        <v>1</v>
      </c>
      <c r="T87">
        <v>1775</v>
      </c>
      <c r="U87">
        <v>325</v>
      </c>
      <c r="V87">
        <v>1772.5</v>
      </c>
      <c r="W87">
        <v>0</v>
      </c>
      <c r="X87" t="s">
        <v>308</v>
      </c>
      <c r="Y87">
        <v>1</v>
      </c>
      <c r="Z87">
        <v>1</v>
      </c>
      <c r="AA87">
        <v>16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103</v>
      </c>
      <c r="B88" t="s">
        <v>34</v>
      </c>
      <c r="C88" t="s">
        <v>675</v>
      </c>
      <c r="D88" t="s">
        <v>343</v>
      </c>
      <c r="E88" t="s">
        <v>692</v>
      </c>
      <c r="F88">
        <v>25000</v>
      </c>
      <c r="G88">
        <v>0</v>
      </c>
      <c r="H88">
        <v>0</v>
      </c>
      <c r="I88">
        <v>25000</v>
      </c>
      <c r="J88">
        <v>1502.5</v>
      </c>
      <c r="K88">
        <v>0</v>
      </c>
      <c r="L88">
        <v>23497.5</v>
      </c>
      <c r="M88">
        <v>224</v>
      </c>
      <c r="N88" t="s">
        <v>19</v>
      </c>
      <c r="O88">
        <v>230</v>
      </c>
      <c r="P88" t="s">
        <v>316</v>
      </c>
      <c r="Q88" t="s">
        <v>317</v>
      </c>
      <c r="R88">
        <v>200019607088455</v>
      </c>
      <c r="S88">
        <v>1</v>
      </c>
      <c r="T88">
        <v>1775</v>
      </c>
      <c r="U88">
        <v>325</v>
      </c>
      <c r="V88">
        <v>1772.5</v>
      </c>
      <c r="W88">
        <v>0</v>
      </c>
      <c r="X88" t="s">
        <v>308</v>
      </c>
      <c r="Y88">
        <v>1</v>
      </c>
      <c r="Z88">
        <v>1</v>
      </c>
      <c r="AA88">
        <v>48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104</v>
      </c>
      <c r="B89" t="s">
        <v>30</v>
      </c>
      <c r="C89" t="s">
        <v>675</v>
      </c>
      <c r="D89" t="s">
        <v>387</v>
      </c>
      <c r="E89" t="s">
        <v>692</v>
      </c>
      <c r="F89">
        <v>95000</v>
      </c>
      <c r="G89">
        <v>0</v>
      </c>
      <c r="H89">
        <v>0</v>
      </c>
      <c r="I89">
        <v>95000</v>
      </c>
      <c r="J89">
        <v>17855.41</v>
      </c>
      <c r="K89">
        <v>0</v>
      </c>
      <c r="L89">
        <v>77144.59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200019600218006</v>
      </c>
      <c r="S89">
        <v>1</v>
      </c>
      <c r="T89">
        <v>6745</v>
      </c>
      <c r="U89">
        <v>1127.0899999999999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112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105</v>
      </c>
      <c r="B90" t="s">
        <v>34</v>
      </c>
      <c r="C90" t="s">
        <v>675</v>
      </c>
      <c r="D90" t="s">
        <v>443</v>
      </c>
      <c r="E90" t="s">
        <v>692</v>
      </c>
      <c r="F90">
        <v>25000</v>
      </c>
      <c r="G90">
        <v>0</v>
      </c>
      <c r="H90">
        <v>0</v>
      </c>
      <c r="I90">
        <v>25000</v>
      </c>
      <c r="J90">
        <v>1502.5</v>
      </c>
      <c r="K90">
        <v>0</v>
      </c>
      <c r="L90">
        <v>23497.5</v>
      </c>
      <c r="M90">
        <v>110</v>
      </c>
      <c r="N90" t="s">
        <v>26</v>
      </c>
      <c r="O90">
        <v>230</v>
      </c>
      <c r="P90" t="s">
        <v>316</v>
      </c>
      <c r="Q90" t="s">
        <v>317</v>
      </c>
      <c r="R90">
        <v>200019605833822</v>
      </c>
      <c r="S90">
        <v>1</v>
      </c>
      <c r="T90">
        <v>1775</v>
      </c>
      <c r="U90">
        <v>325</v>
      </c>
      <c r="V90">
        <v>1772.5</v>
      </c>
      <c r="W90">
        <v>0</v>
      </c>
      <c r="X90" t="s">
        <v>308</v>
      </c>
      <c r="Y90">
        <v>1</v>
      </c>
      <c r="Z90">
        <v>1</v>
      </c>
      <c r="AA90">
        <v>174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106</v>
      </c>
      <c r="B91" t="s">
        <v>30</v>
      </c>
      <c r="C91" t="s">
        <v>675</v>
      </c>
      <c r="D91" t="s">
        <v>375</v>
      </c>
      <c r="E91" t="s">
        <v>692</v>
      </c>
      <c r="F91">
        <v>95000</v>
      </c>
      <c r="G91">
        <v>0</v>
      </c>
      <c r="H91">
        <v>0</v>
      </c>
      <c r="I91">
        <v>95000</v>
      </c>
      <c r="J91">
        <v>19142</v>
      </c>
      <c r="K91">
        <v>0</v>
      </c>
      <c r="L91">
        <v>75858</v>
      </c>
      <c r="M91">
        <v>110</v>
      </c>
      <c r="N91" t="s">
        <v>26</v>
      </c>
      <c r="O91">
        <v>376</v>
      </c>
      <c r="P91" t="s">
        <v>316</v>
      </c>
      <c r="Q91" t="s">
        <v>317</v>
      </c>
      <c r="R91">
        <v>200019603407525</v>
      </c>
      <c r="S91">
        <v>1</v>
      </c>
      <c r="T91">
        <v>6745</v>
      </c>
      <c r="U91">
        <v>1127.0899999999999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100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107</v>
      </c>
      <c r="B92" t="s">
        <v>30</v>
      </c>
      <c r="C92" t="s">
        <v>675</v>
      </c>
      <c r="D92" t="s">
        <v>408</v>
      </c>
      <c r="E92" t="s">
        <v>692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200019603407524</v>
      </c>
      <c r="S92">
        <v>1</v>
      </c>
      <c r="T92">
        <v>6745</v>
      </c>
      <c r="U92">
        <v>1127.0899999999999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133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108</v>
      </c>
      <c r="B93" t="s">
        <v>30</v>
      </c>
      <c r="C93" t="s">
        <v>675</v>
      </c>
      <c r="D93" t="s">
        <v>369</v>
      </c>
      <c r="E93" t="s">
        <v>692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26</v>
      </c>
      <c r="O93">
        <v>376</v>
      </c>
      <c r="P93" t="s">
        <v>316</v>
      </c>
      <c r="Q93" t="s">
        <v>317</v>
      </c>
      <c r="R93">
        <v>200010130544278</v>
      </c>
      <c r="S93">
        <v>1</v>
      </c>
      <c r="T93">
        <v>6745</v>
      </c>
      <c r="U93">
        <v>1127.0899999999999</v>
      </c>
      <c r="V93">
        <v>6735.5</v>
      </c>
      <c r="W93">
        <v>0</v>
      </c>
      <c r="X93" t="s">
        <v>308</v>
      </c>
      <c r="Y93">
        <v>1</v>
      </c>
      <c r="Z93">
        <v>1</v>
      </c>
      <c r="AA93">
        <v>94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109</v>
      </c>
      <c r="B94" t="s">
        <v>30</v>
      </c>
      <c r="C94" t="s">
        <v>675</v>
      </c>
      <c r="D94" t="s">
        <v>378</v>
      </c>
      <c r="E94" t="s">
        <v>692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200019603371659</v>
      </c>
      <c r="S94">
        <v>1</v>
      </c>
      <c r="T94">
        <v>6745</v>
      </c>
      <c r="U94">
        <v>1127.0899999999999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103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110</v>
      </c>
      <c r="B95" t="s">
        <v>30</v>
      </c>
      <c r="C95" t="s">
        <v>675</v>
      </c>
      <c r="D95" t="s">
        <v>389</v>
      </c>
      <c r="E95" t="s">
        <v>692</v>
      </c>
      <c r="F95">
        <v>95000</v>
      </c>
      <c r="G95">
        <v>0</v>
      </c>
      <c r="H95">
        <v>0</v>
      </c>
      <c r="I95">
        <v>95000</v>
      </c>
      <c r="J95">
        <v>19142</v>
      </c>
      <c r="K95">
        <v>0</v>
      </c>
      <c r="L95">
        <v>75858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200019603371657</v>
      </c>
      <c r="S95">
        <v>1</v>
      </c>
      <c r="T95">
        <v>6745</v>
      </c>
      <c r="U95">
        <v>1127.0899999999999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114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111</v>
      </c>
      <c r="B96" t="s">
        <v>30</v>
      </c>
      <c r="C96" t="s">
        <v>675</v>
      </c>
      <c r="D96" t="s">
        <v>348</v>
      </c>
      <c r="E96" t="s">
        <v>692</v>
      </c>
      <c r="F96">
        <v>95000</v>
      </c>
      <c r="G96">
        <v>0</v>
      </c>
      <c r="H96">
        <v>0</v>
      </c>
      <c r="I96">
        <v>95000</v>
      </c>
      <c r="J96">
        <v>16568.810000000001</v>
      </c>
      <c r="K96">
        <v>0</v>
      </c>
      <c r="L96">
        <v>78431.19</v>
      </c>
      <c r="M96">
        <v>110</v>
      </c>
      <c r="N96" t="s">
        <v>26</v>
      </c>
      <c r="O96">
        <v>376</v>
      </c>
      <c r="P96" t="s">
        <v>316</v>
      </c>
      <c r="Q96" t="s">
        <v>317</v>
      </c>
      <c r="R96">
        <v>200019603403985</v>
      </c>
      <c r="S96">
        <v>1</v>
      </c>
      <c r="T96">
        <v>6745</v>
      </c>
      <c r="U96">
        <v>1127.0899999999999</v>
      </c>
      <c r="V96">
        <v>6735.5</v>
      </c>
      <c r="W96">
        <v>0</v>
      </c>
      <c r="X96" t="s">
        <v>308</v>
      </c>
      <c r="Y96">
        <v>1</v>
      </c>
      <c r="Z96">
        <v>1</v>
      </c>
      <c r="AA96">
        <v>74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112</v>
      </c>
      <c r="B97" t="s">
        <v>30</v>
      </c>
      <c r="C97" t="s">
        <v>675</v>
      </c>
      <c r="D97" t="s">
        <v>367</v>
      </c>
      <c r="E97" t="s">
        <v>692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200010410152482</v>
      </c>
      <c r="S97">
        <v>1</v>
      </c>
      <c r="T97">
        <v>6745</v>
      </c>
      <c r="U97">
        <v>1127.0899999999999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92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113</v>
      </c>
      <c r="B98" t="s">
        <v>30</v>
      </c>
      <c r="C98" t="s">
        <v>675</v>
      </c>
      <c r="D98" t="s">
        <v>380</v>
      </c>
      <c r="E98" t="s">
        <v>692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200010330883007</v>
      </c>
      <c r="S98">
        <v>1</v>
      </c>
      <c r="T98">
        <v>6745</v>
      </c>
      <c r="U98">
        <v>1127.0899999999999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105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647</v>
      </c>
      <c r="B99" t="s">
        <v>48</v>
      </c>
      <c r="C99" t="s">
        <v>675</v>
      </c>
      <c r="D99" t="s">
        <v>648</v>
      </c>
      <c r="E99" t="s">
        <v>692</v>
      </c>
      <c r="F99">
        <v>25000</v>
      </c>
      <c r="G99">
        <v>0</v>
      </c>
      <c r="H99">
        <v>0</v>
      </c>
      <c r="I99">
        <v>25000</v>
      </c>
      <c r="J99">
        <v>1502.5</v>
      </c>
      <c r="K99">
        <v>0</v>
      </c>
      <c r="L99">
        <v>23497.5</v>
      </c>
      <c r="M99">
        <v>110</v>
      </c>
      <c r="N99" t="s">
        <v>26</v>
      </c>
      <c r="O99">
        <v>377</v>
      </c>
      <c r="P99" t="s">
        <v>316</v>
      </c>
      <c r="Q99" t="s">
        <v>317</v>
      </c>
      <c r="R99">
        <v>200019605199476</v>
      </c>
      <c r="S99">
        <v>1</v>
      </c>
      <c r="T99">
        <v>1775</v>
      </c>
      <c r="U99">
        <v>325</v>
      </c>
      <c r="V99">
        <v>1772.5</v>
      </c>
      <c r="W99">
        <v>0</v>
      </c>
      <c r="X99" t="s">
        <v>308</v>
      </c>
      <c r="Y99">
        <v>1</v>
      </c>
      <c r="Z99">
        <v>1</v>
      </c>
      <c r="AA99">
        <v>9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114</v>
      </c>
      <c r="B100" t="s">
        <v>115</v>
      </c>
      <c r="C100" t="s">
        <v>675</v>
      </c>
      <c r="D100" t="s">
        <v>423</v>
      </c>
      <c r="E100" t="s">
        <v>692</v>
      </c>
      <c r="F100">
        <v>26000</v>
      </c>
      <c r="G100">
        <v>0</v>
      </c>
      <c r="H100">
        <v>0</v>
      </c>
      <c r="I100">
        <v>26000</v>
      </c>
      <c r="J100">
        <v>1561.6</v>
      </c>
      <c r="K100">
        <v>0</v>
      </c>
      <c r="L100">
        <v>24438.400000000001</v>
      </c>
      <c r="M100">
        <v>110</v>
      </c>
      <c r="N100" t="s">
        <v>26</v>
      </c>
      <c r="O100">
        <v>231</v>
      </c>
      <c r="P100" t="s">
        <v>316</v>
      </c>
      <c r="Q100" t="s">
        <v>317</v>
      </c>
      <c r="R100">
        <v>200019605213360</v>
      </c>
      <c r="S100">
        <v>1</v>
      </c>
      <c r="T100">
        <v>1846</v>
      </c>
      <c r="U100">
        <v>338</v>
      </c>
      <c r="V100">
        <v>1843.4</v>
      </c>
      <c r="W100">
        <v>0</v>
      </c>
      <c r="X100" t="s">
        <v>308</v>
      </c>
      <c r="Y100">
        <v>1</v>
      </c>
      <c r="Z100">
        <v>1</v>
      </c>
      <c r="AA100">
        <v>155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116</v>
      </c>
      <c r="B101" t="s">
        <v>117</v>
      </c>
      <c r="C101" t="s">
        <v>675</v>
      </c>
      <c r="D101" t="s">
        <v>446</v>
      </c>
      <c r="E101" t="s">
        <v>692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105</v>
      </c>
      <c r="N101" t="s">
        <v>19</v>
      </c>
      <c r="O101">
        <v>292</v>
      </c>
      <c r="P101" t="s">
        <v>316</v>
      </c>
      <c r="Q101" t="s">
        <v>317</v>
      </c>
      <c r="R101">
        <v>200019607266932</v>
      </c>
      <c r="S101">
        <v>1</v>
      </c>
      <c r="T101">
        <v>6745</v>
      </c>
      <c r="U101">
        <v>1127.0899999999999</v>
      </c>
      <c r="V101">
        <v>6735.5</v>
      </c>
      <c r="W101">
        <v>0</v>
      </c>
      <c r="X101" t="s">
        <v>308</v>
      </c>
      <c r="Y101">
        <v>1</v>
      </c>
      <c r="Z101">
        <v>1</v>
      </c>
      <c r="AA101">
        <v>147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118</v>
      </c>
      <c r="B102" t="s">
        <v>30</v>
      </c>
      <c r="C102" t="s">
        <v>675</v>
      </c>
      <c r="D102" t="s">
        <v>366</v>
      </c>
      <c r="E102" t="s">
        <v>692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110</v>
      </c>
      <c r="N102" t="s">
        <v>26</v>
      </c>
      <c r="O102">
        <v>376</v>
      </c>
      <c r="P102" t="s">
        <v>316</v>
      </c>
      <c r="Q102" t="s">
        <v>317</v>
      </c>
      <c r="R102">
        <v>200019603407521</v>
      </c>
      <c r="S102">
        <v>1</v>
      </c>
      <c r="T102">
        <v>6745</v>
      </c>
      <c r="U102">
        <v>1127.0899999999999</v>
      </c>
      <c r="V102">
        <v>6735.5</v>
      </c>
      <c r="W102">
        <v>0</v>
      </c>
      <c r="X102" t="s">
        <v>308</v>
      </c>
      <c r="Y102">
        <v>1</v>
      </c>
      <c r="Z102">
        <v>1</v>
      </c>
      <c r="AA102">
        <v>91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119</v>
      </c>
      <c r="B103" t="s">
        <v>30</v>
      </c>
      <c r="C103" t="s">
        <v>675</v>
      </c>
      <c r="D103" t="s">
        <v>397</v>
      </c>
      <c r="E103" t="s">
        <v>692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26</v>
      </c>
      <c r="O103">
        <v>376</v>
      </c>
      <c r="P103" t="s">
        <v>316</v>
      </c>
      <c r="Q103" t="s">
        <v>317</v>
      </c>
      <c r="R103">
        <v>200010401432033</v>
      </c>
      <c r="S103">
        <v>1</v>
      </c>
      <c r="T103">
        <v>6745</v>
      </c>
      <c r="U103">
        <v>1127.0899999999999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122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686</v>
      </c>
      <c r="B104" t="s">
        <v>115</v>
      </c>
      <c r="C104" t="s">
        <v>675</v>
      </c>
      <c r="D104" t="s">
        <v>687</v>
      </c>
      <c r="E104" t="s">
        <v>692</v>
      </c>
      <c r="F104">
        <v>25000</v>
      </c>
      <c r="G104">
        <v>0</v>
      </c>
      <c r="H104">
        <v>0</v>
      </c>
      <c r="I104">
        <v>25000</v>
      </c>
      <c r="J104">
        <v>1502.5</v>
      </c>
      <c r="K104">
        <v>0</v>
      </c>
      <c r="L104">
        <v>23497.5</v>
      </c>
      <c r="M104">
        <v>110</v>
      </c>
      <c r="N104" t="s">
        <v>26</v>
      </c>
      <c r="O104">
        <v>231</v>
      </c>
      <c r="P104" t="s">
        <v>316</v>
      </c>
      <c r="Q104" t="s">
        <v>317</v>
      </c>
      <c r="R104">
        <v>200019606343005</v>
      </c>
      <c r="S104">
        <v>1</v>
      </c>
      <c r="T104">
        <v>1775</v>
      </c>
      <c r="U104">
        <v>325</v>
      </c>
      <c r="V104">
        <v>1772.5</v>
      </c>
      <c r="W104">
        <v>0</v>
      </c>
      <c r="X104" t="s">
        <v>308</v>
      </c>
      <c r="Y104">
        <v>1</v>
      </c>
      <c r="Z104">
        <v>1</v>
      </c>
      <c r="AA104">
        <v>145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120</v>
      </c>
      <c r="B105" t="s">
        <v>18</v>
      </c>
      <c r="C105" t="s">
        <v>675</v>
      </c>
      <c r="D105" t="s">
        <v>339</v>
      </c>
      <c r="E105" t="s">
        <v>692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19</v>
      </c>
      <c r="O105">
        <v>276</v>
      </c>
      <c r="P105" t="s">
        <v>316</v>
      </c>
      <c r="Q105" t="s">
        <v>317</v>
      </c>
      <c r="R105">
        <v>200019605382255</v>
      </c>
      <c r="S105">
        <v>1</v>
      </c>
      <c r="T105">
        <v>6745</v>
      </c>
      <c r="U105">
        <v>1127.0899999999999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44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121</v>
      </c>
      <c r="B106" t="s">
        <v>18</v>
      </c>
      <c r="C106" t="s">
        <v>675</v>
      </c>
      <c r="D106" t="s">
        <v>335</v>
      </c>
      <c r="E106" t="s">
        <v>692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105</v>
      </c>
      <c r="N106" t="s">
        <v>19</v>
      </c>
      <c r="O106">
        <v>276</v>
      </c>
      <c r="P106" t="s">
        <v>316</v>
      </c>
      <c r="Q106" t="s">
        <v>317</v>
      </c>
      <c r="R106">
        <v>200019605382238</v>
      </c>
      <c r="S106">
        <v>1</v>
      </c>
      <c r="T106">
        <v>6745</v>
      </c>
      <c r="U106">
        <v>1127.0899999999999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40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122</v>
      </c>
      <c r="B107" t="s">
        <v>18</v>
      </c>
      <c r="C107" t="s">
        <v>675</v>
      </c>
      <c r="D107" t="s">
        <v>427</v>
      </c>
      <c r="E107" t="s">
        <v>692</v>
      </c>
      <c r="F107">
        <v>85000</v>
      </c>
      <c r="G107">
        <v>0</v>
      </c>
      <c r="H107">
        <v>0</v>
      </c>
      <c r="I107">
        <v>85000</v>
      </c>
      <c r="J107">
        <v>13625.56</v>
      </c>
      <c r="K107">
        <v>0</v>
      </c>
      <c r="L107">
        <v>71374.44</v>
      </c>
      <c r="M107">
        <v>105</v>
      </c>
      <c r="N107" t="s">
        <v>19</v>
      </c>
      <c r="O107">
        <v>276</v>
      </c>
      <c r="P107" t="s">
        <v>316</v>
      </c>
      <c r="Q107" t="s">
        <v>317</v>
      </c>
      <c r="R107">
        <v>200010510411932</v>
      </c>
      <c r="S107">
        <v>1</v>
      </c>
      <c r="T107">
        <v>6035</v>
      </c>
      <c r="U107">
        <v>1105</v>
      </c>
      <c r="V107">
        <v>6026.5</v>
      </c>
      <c r="W107">
        <v>0</v>
      </c>
      <c r="X107" t="s">
        <v>308</v>
      </c>
      <c r="Y107">
        <v>1</v>
      </c>
      <c r="Z107">
        <v>1</v>
      </c>
      <c r="AA107">
        <v>159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622</v>
      </c>
      <c r="B108" t="s">
        <v>177</v>
      </c>
      <c r="C108" t="s">
        <v>675</v>
      </c>
      <c r="D108" t="s">
        <v>623</v>
      </c>
      <c r="E108" t="s">
        <v>692</v>
      </c>
      <c r="F108">
        <v>60000</v>
      </c>
      <c r="G108">
        <v>0</v>
      </c>
      <c r="H108">
        <v>0</v>
      </c>
      <c r="I108">
        <v>60000</v>
      </c>
      <c r="J108">
        <v>7057.65</v>
      </c>
      <c r="K108">
        <v>0</v>
      </c>
      <c r="L108">
        <v>52942.35</v>
      </c>
      <c r="M108">
        <v>105</v>
      </c>
      <c r="N108" t="s">
        <v>19</v>
      </c>
      <c r="O108">
        <v>223</v>
      </c>
      <c r="P108" t="s">
        <v>316</v>
      </c>
      <c r="Q108" t="s">
        <v>317</v>
      </c>
      <c r="R108">
        <v>200019607999873</v>
      </c>
      <c r="S108">
        <v>1</v>
      </c>
      <c r="T108">
        <v>4260</v>
      </c>
      <c r="U108">
        <v>780</v>
      </c>
      <c r="V108">
        <v>4254</v>
      </c>
      <c r="W108">
        <v>0</v>
      </c>
      <c r="X108" t="s">
        <v>308</v>
      </c>
      <c r="Y108">
        <v>1</v>
      </c>
      <c r="Z108">
        <v>1</v>
      </c>
      <c r="AA108">
        <v>61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580</v>
      </c>
      <c r="B109" t="s">
        <v>115</v>
      </c>
      <c r="C109" t="s">
        <v>675</v>
      </c>
      <c r="D109" t="s">
        <v>604</v>
      </c>
      <c r="E109" t="s">
        <v>692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105</v>
      </c>
      <c r="N109" t="s">
        <v>19</v>
      </c>
      <c r="O109">
        <v>231</v>
      </c>
      <c r="P109" t="s">
        <v>316</v>
      </c>
      <c r="Q109" t="s">
        <v>317</v>
      </c>
      <c r="R109">
        <v>200019607861498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23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123</v>
      </c>
      <c r="B110" t="s">
        <v>30</v>
      </c>
      <c r="C110" t="s">
        <v>675</v>
      </c>
      <c r="D110" t="s">
        <v>355</v>
      </c>
      <c r="E110" t="s">
        <v>692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200010220165893</v>
      </c>
      <c r="S110">
        <v>1</v>
      </c>
      <c r="T110">
        <v>6745</v>
      </c>
      <c r="U110">
        <v>1127.0899999999999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80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124</v>
      </c>
      <c r="B111" t="s">
        <v>30</v>
      </c>
      <c r="C111" t="s">
        <v>675</v>
      </c>
      <c r="D111" t="s">
        <v>362</v>
      </c>
      <c r="E111" t="s">
        <v>692</v>
      </c>
      <c r="F111">
        <v>95000</v>
      </c>
      <c r="G111">
        <v>0</v>
      </c>
      <c r="H111">
        <v>0</v>
      </c>
      <c r="I111">
        <v>95000</v>
      </c>
      <c r="J111">
        <v>18604.73</v>
      </c>
      <c r="K111">
        <v>0</v>
      </c>
      <c r="L111">
        <v>76395.27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200019601918257</v>
      </c>
      <c r="S111">
        <v>1</v>
      </c>
      <c r="T111">
        <v>6745</v>
      </c>
      <c r="U111">
        <v>1127.0899999999999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87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125</v>
      </c>
      <c r="B112" t="s">
        <v>30</v>
      </c>
      <c r="C112" t="s">
        <v>675</v>
      </c>
      <c r="D112" t="s">
        <v>352</v>
      </c>
      <c r="E112" t="s">
        <v>692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26</v>
      </c>
      <c r="O112">
        <v>376</v>
      </c>
      <c r="P112" t="s">
        <v>316</v>
      </c>
      <c r="Q112" t="s">
        <v>317</v>
      </c>
      <c r="R112">
        <v>200019600141204</v>
      </c>
      <c r="S112">
        <v>1</v>
      </c>
      <c r="T112">
        <v>6745</v>
      </c>
      <c r="U112">
        <v>1127.0899999999999</v>
      </c>
      <c r="V112">
        <v>6735.5</v>
      </c>
      <c r="W112">
        <v>0</v>
      </c>
      <c r="X112" t="s">
        <v>308</v>
      </c>
      <c r="Y112">
        <v>1</v>
      </c>
      <c r="Z112">
        <v>1</v>
      </c>
      <c r="AA112">
        <v>78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126</v>
      </c>
      <c r="B113" t="s">
        <v>30</v>
      </c>
      <c r="C113" t="s">
        <v>675</v>
      </c>
      <c r="D113" t="s">
        <v>417</v>
      </c>
      <c r="E113" t="s">
        <v>692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26</v>
      </c>
      <c r="O113">
        <v>376</v>
      </c>
      <c r="P113" t="s">
        <v>316</v>
      </c>
      <c r="Q113" t="s">
        <v>317</v>
      </c>
      <c r="R113">
        <v>200019605067680</v>
      </c>
      <c r="S113">
        <v>1</v>
      </c>
      <c r="T113">
        <v>6745</v>
      </c>
      <c r="U113">
        <v>1127.0899999999999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142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581</v>
      </c>
      <c r="B114" t="s">
        <v>48</v>
      </c>
      <c r="C114" t="s">
        <v>675</v>
      </c>
      <c r="D114" t="s">
        <v>605</v>
      </c>
      <c r="E114" t="s">
        <v>692</v>
      </c>
      <c r="F114">
        <v>20000</v>
      </c>
      <c r="G114">
        <v>0</v>
      </c>
      <c r="H114">
        <v>0</v>
      </c>
      <c r="I114">
        <v>20000</v>
      </c>
      <c r="J114">
        <v>1207</v>
      </c>
      <c r="K114">
        <v>0</v>
      </c>
      <c r="L114">
        <v>18793</v>
      </c>
      <c r="M114">
        <v>105</v>
      </c>
      <c r="N114" t="s">
        <v>19</v>
      </c>
      <c r="O114">
        <v>377</v>
      </c>
      <c r="P114" t="s">
        <v>316</v>
      </c>
      <c r="Q114" t="s">
        <v>317</v>
      </c>
      <c r="R114">
        <v>200019607201659</v>
      </c>
      <c r="S114">
        <v>1</v>
      </c>
      <c r="T114">
        <v>1420</v>
      </c>
      <c r="U114">
        <v>260</v>
      </c>
      <c r="V114">
        <v>1418</v>
      </c>
      <c r="W114">
        <v>0</v>
      </c>
      <c r="X114" t="s">
        <v>308</v>
      </c>
      <c r="Y114">
        <v>1</v>
      </c>
      <c r="Z114">
        <v>1</v>
      </c>
      <c r="AA114">
        <v>64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128</v>
      </c>
      <c r="B115" t="s">
        <v>30</v>
      </c>
      <c r="C115" t="s">
        <v>675</v>
      </c>
      <c r="D115" t="s">
        <v>361</v>
      </c>
      <c r="E115" t="s">
        <v>692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200019603371668</v>
      </c>
      <c r="S115">
        <v>1</v>
      </c>
      <c r="T115">
        <v>6745</v>
      </c>
      <c r="U115">
        <v>1127.0899999999999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86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129</v>
      </c>
      <c r="B116" t="s">
        <v>30</v>
      </c>
      <c r="C116" t="s">
        <v>675</v>
      </c>
      <c r="D116" t="s">
        <v>349</v>
      </c>
      <c r="E116" t="s">
        <v>692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200019603371630</v>
      </c>
      <c r="S116">
        <v>1</v>
      </c>
      <c r="T116">
        <v>6745</v>
      </c>
      <c r="U116">
        <v>1127.0899999999999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75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130</v>
      </c>
      <c r="B117" t="s">
        <v>34</v>
      </c>
      <c r="C117" t="s">
        <v>675</v>
      </c>
      <c r="D117" t="s">
        <v>319</v>
      </c>
      <c r="E117" t="s">
        <v>692</v>
      </c>
      <c r="F117">
        <v>26000</v>
      </c>
      <c r="G117">
        <v>0</v>
      </c>
      <c r="H117">
        <v>0</v>
      </c>
      <c r="I117">
        <v>26000</v>
      </c>
      <c r="J117">
        <v>1561.6</v>
      </c>
      <c r="K117">
        <v>0</v>
      </c>
      <c r="L117">
        <v>24438.400000000001</v>
      </c>
      <c r="M117">
        <v>105</v>
      </c>
      <c r="N117" t="s">
        <v>19</v>
      </c>
      <c r="O117">
        <v>230</v>
      </c>
      <c r="P117" t="s">
        <v>316</v>
      </c>
      <c r="Q117" t="s">
        <v>317</v>
      </c>
      <c r="R117">
        <v>200019605354678</v>
      </c>
      <c r="S117">
        <v>1</v>
      </c>
      <c r="T117">
        <v>1846</v>
      </c>
      <c r="U117">
        <v>338</v>
      </c>
      <c r="V117">
        <v>1843.4</v>
      </c>
      <c r="W117">
        <v>0</v>
      </c>
      <c r="X117" t="s">
        <v>308</v>
      </c>
      <c r="Y117">
        <v>1</v>
      </c>
      <c r="Z117">
        <v>1</v>
      </c>
      <c r="AA117">
        <v>65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688</v>
      </c>
      <c r="B118" t="s">
        <v>115</v>
      </c>
      <c r="C118" t="s">
        <v>675</v>
      </c>
      <c r="D118" t="s">
        <v>689</v>
      </c>
      <c r="E118" t="s">
        <v>692</v>
      </c>
      <c r="F118">
        <v>25000</v>
      </c>
      <c r="G118">
        <v>0</v>
      </c>
      <c r="H118">
        <v>0</v>
      </c>
      <c r="I118">
        <v>25000</v>
      </c>
      <c r="J118">
        <v>1502.5</v>
      </c>
      <c r="K118">
        <v>0</v>
      </c>
      <c r="L118">
        <v>23497.5</v>
      </c>
      <c r="M118">
        <v>105</v>
      </c>
      <c r="N118" t="s">
        <v>19</v>
      </c>
      <c r="O118">
        <v>231</v>
      </c>
      <c r="P118" t="s">
        <v>316</v>
      </c>
      <c r="Q118" t="s">
        <v>317</v>
      </c>
      <c r="R118">
        <v>200019606377993</v>
      </c>
      <c r="S118">
        <v>1</v>
      </c>
      <c r="T118">
        <v>1775</v>
      </c>
      <c r="U118">
        <v>325</v>
      </c>
      <c r="V118">
        <v>1772.5</v>
      </c>
      <c r="W118">
        <v>0</v>
      </c>
      <c r="X118" t="s">
        <v>308</v>
      </c>
      <c r="Y118">
        <v>1</v>
      </c>
      <c r="Z118">
        <v>1</v>
      </c>
      <c r="AA118">
        <v>51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131</v>
      </c>
      <c r="B119" t="s">
        <v>30</v>
      </c>
      <c r="C119" t="s">
        <v>675</v>
      </c>
      <c r="D119" t="s">
        <v>376</v>
      </c>
      <c r="E119" t="s">
        <v>692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105</v>
      </c>
      <c r="N119" t="s">
        <v>19</v>
      </c>
      <c r="O119">
        <v>376</v>
      </c>
      <c r="P119" t="s">
        <v>316</v>
      </c>
      <c r="Q119" t="s">
        <v>317</v>
      </c>
      <c r="R119">
        <v>200011301058488</v>
      </c>
      <c r="S119">
        <v>1</v>
      </c>
      <c r="T119">
        <v>6745</v>
      </c>
      <c r="U119">
        <v>1127.0899999999999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101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132</v>
      </c>
      <c r="B120" t="s">
        <v>133</v>
      </c>
      <c r="C120" t="s">
        <v>675</v>
      </c>
      <c r="D120" t="s">
        <v>323</v>
      </c>
      <c r="E120" t="s">
        <v>692</v>
      </c>
      <c r="F120">
        <v>65000</v>
      </c>
      <c r="G120">
        <v>0</v>
      </c>
      <c r="H120">
        <v>0</v>
      </c>
      <c r="I120">
        <v>65000</v>
      </c>
      <c r="J120">
        <v>8294.0499999999993</v>
      </c>
      <c r="K120">
        <v>0</v>
      </c>
      <c r="L120">
        <v>56705.95</v>
      </c>
      <c r="M120">
        <v>110</v>
      </c>
      <c r="N120" t="s">
        <v>26</v>
      </c>
      <c r="O120">
        <v>297</v>
      </c>
      <c r="P120" t="s">
        <v>316</v>
      </c>
      <c r="Q120" t="s">
        <v>317</v>
      </c>
      <c r="R120">
        <v>200012404082309</v>
      </c>
      <c r="S120">
        <v>1</v>
      </c>
      <c r="T120">
        <v>4615</v>
      </c>
      <c r="U120">
        <v>845</v>
      </c>
      <c r="V120">
        <v>4608.5</v>
      </c>
      <c r="W120">
        <v>0</v>
      </c>
      <c r="X120" t="s">
        <v>308</v>
      </c>
      <c r="Y120">
        <v>1</v>
      </c>
      <c r="Z120">
        <v>1</v>
      </c>
      <c r="AA120">
        <v>12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134</v>
      </c>
      <c r="B121" t="s">
        <v>18</v>
      </c>
      <c r="C121" t="s">
        <v>675</v>
      </c>
      <c r="D121" t="s">
        <v>333</v>
      </c>
      <c r="E121" t="s">
        <v>692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105</v>
      </c>
      <c r="N121" t="s">
        <v>19</v>
      </c>
      <c r="O121">
        <v>276</v>
      </c>
      <c r="P121" t="s">
        <v>316</v>
      </c>
      <c r="Q121" t="s">
        <v>317</v>
      </c>
      <c r="R121">
        <v>200019605394744</v>
      </c>
      <c r="S121">
        <v>1</v>
      </c>
      <c r="T121">
        <v>6745</v>
      </c>
      <c r="U121">
        <v>1127.0899999999999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38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135</v>
      </c>
      <c r="B122" t="s">
        <v>30</v>
      </c>
      <c r="C122" t="s">
        <v>675</v>
      </c>
      <c r="D122" t="s">
        <v>388</v>
      </c>
      <c r="E122" t="s">
        <v>692</v>
      </c>
      <c r="F122">
        <v>95000</v>
      </c>
      <c r="G122">
        <v>0</v>
      </c>
      <c r="H122">
        <v>0</v>
      </c>
      <c r="I122">
        <v>95000</v>
      </c>
      <c r="J122">
        <v>17206.46</v>
      </c>
      <c r="K122">
        <v>0</v>
      </c>
      <c r="L122">
        <v>77793.539999999994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200011500754767</v>
      </c>
      <c r="S122">
        <v>1</v>
      </c>
      <c r="T122">
        <v>6745</v>
      </c>
      <c r="U122">
        <v>1127.0899999999999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113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136</v>
      </c>
      <c r="B123" t="s">
        <v>34</v>
      </c>
      <c r="C123" t="s">
        <v>675</v>
      </c>
      <c r="D123" t="s">
        <v>418</v>
      </c>
      <c r="E123" t="s">
        <v>692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110</v>
      </c>
      <c r="N123" t="s">
        <v>26</v>
      </c>
      <c r="O123">
        <v>230</v>
      </c>
      <c r="P123" t="s">
        <v>316</v>
      </c>
      <c r="Q123" t="s">
        <v>317</v>
      </c>
      <c r="R123">
        <v>200019601695795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308</v>
      </c>
      <c r="Y123">
        <v>1</v>
      </c>
      <c r="Z123">
        <v>1</v>
      </c>
      <c r="AA123">
        <v>150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137</v>
      </c>
      <c r="B124" t="s">
        <v>34</v>
      </c>
      <c r="C124" t="s">
        <v>675</v>
      </c>
      <c r="D124" t="s">
        <v>421</v>
      </c>
      <c r="E124" t="s">
        <v>692</v>
      </c>
      <c r="F124">
        <v>26000</v>
      </c>
      <c r="G124">
        <v>0</v>
      </c>
      <c r="H124">
        <v>0</v>
      </c>
      <c r="I124">
        <v>26000</v>
      </c>
      <c r="J124">
        <v>1561.6</v>
      </c>
      <c r="K124">
        <v>0</v>
      </c>
      <c r="L124">
        <v>24438.400000000001</v>
      </c>
      <c r="M124">
        <v>110</v>
      </c>
      <c r="N124" t="s">
        <v>26</v>
      </c>
      <c r="O124">
        <v>230</v>
      </c>
      <c r="P124" t="s">
        <v>316</v>
      </c>
      <c r="Q124" t="s">
        <v>317</v>
      </c>
      <c r="R124">
        <v>200019603757088</v>
      </c>
      <c r="S124">
        <v>1</v>
      </c>
      <c r="T124">
        <v>1846</v>
      </c>
      <c r="U124">
        <v>338</v>
      </c>
      <c r="V124">
        <v>1843.4</v>
      </c>
      <c r="W124">
        <v>0</v>
      </c>
      <c r="X124" t="s">
        <v>308</v>
      </c>
      <c r="Y124">
        <v>1</v>
      </c>
      <c r="Z124">
        <v>1</v>
      </c>
      <c r="AA124">
        <v>153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582</v>
      </c>
      <c r="B125" t="s">
        <v>48</v>
      </c>
      <c r="C125" t="s">
        <v>675</v>
      </c>
      <c r="D125" t="s">
        <v>606</v>
      </c>
      <c r="E125" t="s">
        <v>692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105</v>
      </c>
      <c r="N125" t="s">
        <v>19</v>
      </c>
      <c r="O125">
        <v>377</v>
      </c>
      <c r="P125" t="s">
        <v>316</v>
      </c>
      <c r="Q125" t="s">
        <v>317</v>
      </c>
      <c r="R125">
        <v>200019607861502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14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138</v>
      </c>
      <c r="B126" t="s">
        <v>18</v>
      </c>
      <c r="C126" t="s">
        <v>675</v>
      </c>
      <c r="D126" t="s">
        <v>331</v>
      </c>
      <c r="E126" t="s">
        <v>692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105</v>
      </c>
      <c r="N126" t="s">
        <v>19</v>
      </c>
      <c r="O126">
        <v>276</v>
      </c>
      <c r="P126" t="s">
        <v>316</v>
      </c>
      <c r="Q126" t="s">
        <v>317</v>
      </c>
      <c r="R126">
        <v>200019605394743</v>
      </c>
      <c r="S126">
        <v>1</v>
      </c>
      <c r="T126">
        <v>6745</v>
      </c>
      <c r="U126">
        <v>1127.0899999999999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36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139</v>
      </c>
      <c r="B127" t="s">
        <v>30</v>
      </c>
      <c r="C127" t="s">
        <v>675</v>
      </c>
      <c r="D127" t="s">
        <v>403</v>
      </c>
      <c r="E127" t="s">
        <v>692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26</v>
      </c>
      <c r="O127">
        <v>376</v>
      </c>
      <c r="P127" t="s">
        <v>316</v>
      </c>
      <c r="Q127" t="s">
        <v>317</v>
      </c>
      <c r="R127">
        <v>200019600205924</v>
      </c>
      <c r="S127">
        <v>1</v>
      </c>
      <c r="T127">
        <v>6745</v>
      </c>
      <c r="U127">
        <v>1127.0899999999999</v>
      </c>
      <c r="V127">
        <v>6735.5</v>
      </c>
      <c r="W127">
        <v>0</v>
      </c>
      <c r="X127" t="s">
        <v>308</v>
      </c>
      <c r="Y127">
        <v>1</v>
      </c>
      <c r="Z127">
        <v>1</v>
      </c>
      <c r="AA127">
        <v>128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140</v>
      </c>
      <c r="B128" t="s">
        <v>30</v>
      </c>
      <c r="C128" t="s">
        <v>675</v>
      </c>
      <c r="D128" t="s">
        <v>390</v>
      </c>
      <c r="E128" t="s">
        <v>692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200019603227870</v>
      </c>
      <c r="S128">
        <v>1</v>
      </c>
      <c r="T128">
        <v>6745</v>
      </c>
      <c r="U128">
        <v>1127.0899999999999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115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141</v>
      </c>
      <c r="B129" t="s">
        <v>30</v>
      </c>
      <c r="C129" t="s">
        <v>675</v>
      </c>
      <c r="D129" t="s">
        <v>383</v>
      </c>
      <c r="E129" t="s">
        <v>692</v>
      </c>
      <c r="F129">
        <v>95000</v>
      </c>
      <c r="G129">
        <v>0</v>
      </c>
      <c r="H129">
        <v>0</v>
      </c>
      <c r="I129">
        <v>95000</v>
      </c>
      <c r="J129">
        <v>16568.810000000001</v>
      </c>
      <c r="K129">
        <v>0</v>
      </c>
      <c r="L129">
        <v>78431.19</v>
      </c>
      <c r="M129">
        <v>110</v>
      </c>
      <c r="N129" t="s">
        <v>26</v>
      </c>
      <c r="O129">
        <v>376</v>
      </c>
      <c r="P129" t="s">
        <v>316</v>
      </c>
      <c r="Q129" t="s">
        <v>317</v>
      </c>
      <c r="R129">
        <v>200010610322348</v>
      </c>
      <c r="S129">
        <v>1</v>
      </c>
      <c r="T129">
        <v>6745</v>
      </c>
      <c r="U129">
        <v>1127.0899999999999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108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142</v>
      </c>
      <c r="B130" t="s">
        <v>30</v>
      </c>
      <c r="C130" t="s">
        <v>675</v>
      </c>
      <c r="D130" t="s">
        <v>411</v>
      </c>
      <c r="E130" t="s">
        <v>692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200019604801044</v>
      </c>
      <c r="S130">
        <v>1</v>
      </c>
      <c r="T130">
        <v>6745</v>
      </c>
      <c r="U130">
        <v>1127.0899999999999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136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583</v>
      </c>
      <c r="B131" t="s">
        <v>67</v>
      </c>
      <c r="C131" t="s">
        <v>675</v>
      </c>
      <c r="D131" t="s">
        <v>607</v>
      </c>
      <c r="E131" t="s">
        <v>692</v>
      </c>
      <c r="F131">
        <v>25000</v>
      </c>
      <c r="G131">
        <v>0</v>
      </c>
      <c r="H131">
        <v>0</v>
      </c>
      <c r="I131">
        <v>25000</v>
      </c>
      <c r="J131">
        <v>1502.5</v>
      </c>
      <c r="K131">
        <v>0</v>
      </c>
      <c r="L131">
        <v>23497.5</v>
      </c>
      <c r="M131">
        <v>105</v>
      </c>
      <c r="N131" t="s">
        <v>19</v>
      </c>
      <c r="O131">
        <v>69</v>
      </c>
      <c r="P131" t="s">
        <v>316</v>
      </c>
      <c r="Q131" t="s">
        <v>317</v>
      </c>
      <c r="R131">
        <v>200019607861493</v>
      </c>
      <c r="S131">
        <v>1</v>
      </c>
      <c r="T131">
        <v>1775</v>
      </c>
      <c r="U131">
        <v>325</v>
      </c>
      <c r="V131">
        <v>1772.5</v>
      </c>
      <c r="W131">
        <v>0</v>
      </c>
      <c r="X131" t="s">
        <v>308</v>
      </c>
      <c r="Y131">
        <v>1</v>
      </c>
      <c r="Z131">
        <v>1</v>
      </c>
      <c r="AA131">
        <v>25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143</v>
      </c>
      <c r="B132" t="s">
        <v>18</v>
      </c>
      <c r="C132" t="s">
        <v>675</v>
      </c>
      <c r="D132" t="s">
        <v>332</v>
      </c>
      <c r="E132" t="s">
        <v>692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105</v>
      </c>
      <c r="N132" t="s">
        <v>19</v>
      </c>
      <c r="O132">
        <v>276</v>
      </c>
      <c r="P132" t="s">
        <v>316</v>
      </c>
      <c r="Q132" t="s">
        <v>317</v>
      </c>
      <c r="R132">
        <v>200011520099613</v>
      </c>
      <c r="S132">
        <v>1</v>
      </c>
      <c r="T132">
        <v>6745</v>
      </c>
      <c r="U132">
        <v>1127.0899999999999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37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144</v>
      </c>
      <c r="B133" t="s">
        <v>34</v>
      </c>
      <c r="C133" t="s">
        <v>675</v>
      </c>
      <c r="D133" t="s">
        <v>431</v>
      </c>
      <c r="E133" t="s">
        <v>692</v>
      </c>
      <c r="F133">
        <v>25000</v>
      </c>
      <c r="G133">
        <v>0</v>
      </c>
      <c r="H133">
        <v>0</v>
      </c>
      <c r="I133">
        <v>25000</v>
      </c>
      <c r="J133">
        <v>1502.5</v>
      </c>
      <c r="K133">
        <v>0</v>
      </c>
      <c r="L133">
        <v>23497.5</v>
      </c>
      <c r="M133">
        <v>110</v>
      </c>
      <c r="N133" t="s">
        <v>26</v>
      </c>
      <c r="O133">
        <v>230</v>
      </c>
      <c r="P133" t="s">
        <v>316</v>
      </c>
      <c r="Q133" t="s">
        <v>317</v>
      </c>
      <c r="R133">
        <v>200019606409839</v>
      </c>
      <c r="S133">
        <v>1</v>
      </c>
      <c r="T133">
        <v>1775</v>
      </c>
      <c r="U133">
        <v>325</v>
      </c>
      <c r="V133">
        <v>1772.5</v>
      </c>
      <c r="W133">
        <v>0</v>
      </c>
      <c r="X133" t="s">
        <v>308</v>
      </c>
      <c r="Y133">
        <v>1</v>
      </c>
      <c r="Z133">
        <v>1</v>
      </c>
      <c r="AA133">
        <v>162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145</v>
      </c>
      <c r="B134" t="s">
        <v>30</v>
      </c>
      <c r="C134" t="s">
        <v>675</v>
      </c>
      <c r="D134" t="s">
        <v>415</v>
      </c>
      <c r="E134" t="s">
        <v>692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200011800338837</v>
      </c>
      <c r="S134">
        <v>1</v>
      </c>
      <c r="T134">
        <v>6745</v>
      </c>
      <c r="U134">
        <v>1127.0899999999999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140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146</v>
      </c>
      <c r="B135" t="s">
        <v>30</v>
      </c>
      <c r="C135" t="s">
        <v>675</v>
      </c>
      <c r="D135" t="s">
        <v>371</v>
      </c>
      <c r="E135" t="s">
        <v>692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110</v>
      </c>
      <c r="N135" t="s">
        <v>26</v>
      </c>
      <c r="O135">
        <v>376</v>
      </c>
      <c r="P135" t="s">
        <v>316</v>
      </c>
      <c r="Q135" t="s">
        <v>317</v>
      </c>
      <c r="R135">
        <v>200019603223644</v>
      </c>
      <c r="S135">
        <v>1</v>
      </c>
      <c r="T135">
        <v>6745</v>
      </c>
      <c r="U135">
        <v>1127.0899999999999</v>
      </c>
      <c r="V135">
        <v>6735.5</v>
      </c>
      <c r="W135">
        <v>0</v>
      </c>
      <c r="X135" t="s">
        <v>308</v>
      </c>
      <c r="Y135">
        <v>1</v>
      </c>
      <c r="Z135">
        <v>1</v>
      </c>
      <c r="AA135">
        <v>96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651</v>
      </c>
      <c r="B136" t="s">
        <v>115</v>
      </c>
      <c r="C136" t="s">
        <v>675</v>
      </c>
      <c r="D136" t="s">
        <v>652</v>
      </c>
      <c r="E136" t="s">
        <v>692</v>
      </c>
      <c r="F136">
        <v>25000</v>
      </c>
      <c r="G136">
        <v>0</v>
      </c>
      <c r="H136">
        <v>0</v>
      </c>
      <c r="I136">
        <v>25000</v>
      </c>
      <c r="J136">
        <v>1502.5</v>
      </c>
      <c r="K136">
        <v>0</v>
      </c>
      <c r="L136">
        <v>23497.5</v>
      </c>
      <c r="M136">
        <v>110</v>
      </c>
      <c r="N136" t="s">
        <v>26</v>
      </c>
      <c r="O136">
        <v>231</v>
      </c>
      <c r="P136" t="s">
        <v>316</v>
      </c>
      <c r="Q136" t="s">
        <v>317</v>
      </c>
      <c r="R136">
        <v>200019606708755</v>
      </c>
      <c r="S136">
        <v>1</v>
      </c>
      <c r="T136">
        <v>1775</v>
      </c>
      <c r="U136">
        <v>325</v>
      </c>
      <c r="V136">
        <v>1772.5</v>
      </c>
      <c r="W136">
        <v>0</v>
      </c>
      <c r="X136" t="s">
        <v>308</v>
      </c>
      <c r="Y136">
        <v>1</v>
      </c>
      <c r="Z136">
        <v>1</v>
      </c>
      <c r="AA136">
        <v>11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663</v>
      </c>
      <c r="B137" t="s">
        <v>115</v>
      </c>
      <c r="C137" t="s">
        <v>675</v>
      </c>
      <c r="D137" t="s">
        <v>664</v>
      </c>
      <c r="E137" t="s">
        <v>692</v>
      </c>
      <c r="F137">
        <v>25000</v>
      </c>
      <c r="G137">
        <v>0</v>
      </c>
      <c r="H137">
        <v>0</v>
      </c>
      <c r="I137">
        <v>25000</v>
      </c>
      <c r="J137">
        <v>1502.5</v>
      </c>
      <c r="K137">
        <v>0</v>
      </c>
      <c r="L137">
        <v>23497.5</v>
      </c>
      <c r="M137">
        <v>110</v>
      </c>
      <c r="N137" t="s">
        <v>26</v>
      </c>
      <c r="O137">
        <v>231</v>
      </c>
      <c r="P137" t="s">
        <v>316</v>
      </c>
      <c r="Q137" t="s">
        <v>317</v>
      </c>
      <c r="R137">
        <v>200019605479077</v>
      </c>
      <c r="S137">
        <v>1</v>
      </c>
      <c r="T137">
        <v>1775</v>
      </c>
      <c r="U137">
        <v>325</v>
      </c>
      <c r="V137">
        <v>1772.5</v>
      </c>
      <c r="W137">
        <v>0</v>
      </c>
      <c r="X137" t="s">
        <v>308</v>
      </c>
      <c r="Y137">
        <v>1</v>
      </c>
      <c r="Z137">
        <v>1</v>
      </c>
      <c r="AA137">
        <v>28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147</v>
      </c>
      <c r="B138" t="s">
        <v>34</v>
      </c>
      <c r="C138" t="s">
        <v>675</v>
      </c>
      <c r="D138" t="s">
        <v>450</v>
      </c>
      <c r="E138" t="s">
        <v>692</v>
      </c>
      <c r="F138">
        <v>26000</v>
      </c>
      <c r="G138">
        <v>0</v>
      </c>
      <c r="H138">
        <v>0</v>
      </c>
      <c r="I138">
        <v>26000</v>
      </c>
      <c r="J138">
        <v>1561.6</v>
      </c>
      <c r="K138">
        <v>0</v>
      </c>
      <c r="L138">
        <v>24438.400000000001</v>
      </c>
      <c r="M138">
        <v>105</v>
      </c>
      <c r="N138" t="s">
        <v>19</v>
      </c>
      <c r="O138">
        <v>230</v>
      </c>
      <c r="P138" t="s">
        <v>316</v>
      </c>
      <c r="Q138" t="s">
        <v>317</v>
      </c>
      <c r="R138">
        <v>200019600607276</v>
      </c>
      <c r="S138">
        <v>1</v>
      </c>
      <c r="T138">
        <v>1846</v>
      </c>
      <c r="U138">
        <v>338</v>
      </c>
      <c r="V138">
        <v>1843.4</v>
      </c>
      <c r="W138">
        <v>0</v>
      </c>
      <c r="X138" t="s">
        <v>308</v>
      </c>
      <c r="Y138">
        <v>1</v>
      </c>
      <c r="Z138">
        <v>1</v>
      </c>
      <c r="AA138">
        <v>67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148</v>
      </c>
      <c r="B139" t="s">
        <v>115</v>
      </c>
      <c r="C139" t="s">
        <v>675</v>
      </c>
      <c r="D139" t="s">
        <v>422</v>
      </c>
      <c r="E139" t="s">
        <v>692</v>
      </c>
      <c r="F139">
        <v>26000</v>
      </c>
      <c r="G139">
        <v>0</v>
      </c>
      <c r="H139">
        <v>0</v>
      </c>
      <c r="I139">
        <v>26000</v>
      </c>
      <c r="J139">
        <v>1561.6</v>
      </c>
      <c r="K139">
        <v>0</v>
      </c>
      <c r="L139">
        <v>24438.400000000001</v>
      </c>
      <c r="M139">
        <v>110</v>
      </c>
      <c r="N139" t="s">
        <v>26</v>
      </c>
      <c r="O139">
        <v>231</v>
      </c>
      <c r="P139" t="s">
        <v>316</v>
      </c>
      <c r="Q139" t="s">
        <v>317</v>
      </c>
      <c r="R139">
        <v>200019604665404</v>
      </c>
      <c r="S139">
        <v>1</v>
      </c>
      <c r="T139">
        <v>1846</v>
      </c>
      <c r="U139">
        <v>338</v>
      </c>
      <c r="V139">
        <v>1843.4</v>
      </c>
      <c r="W139">
        <v>0</v>
      </c>
      <c r="X139" t="s">
        <v>308</v>
      </c>
      <c r="Y139">
        <v>1</v>
      </c>
      <c r="Z139">
        <v>1</v>
      </c>
      <c r="AA139">
        <v>154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149</v>
      </c>
      <c r="B140" t="s">
        <v>30</v>
      </c>
      <c r="C140" t="s">
        <v>675</v>
      </c>
      <c r="D140" t="s">
        <v>385</v>
      </c>
      <c r="E140" t="s">
        <v>692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110</v>
      </c>
      <c r="N140" t="s">
        <v>26</v>
      </c>
      <c r="O140">
        <v>376</v>
      </c>
      <c r="P140" t="s">
        <v>316</v>
      </c>
      <c r="Q140" t="s">
        <v>317</v>
      </c>
      <c r="R140">
        <v>200016400082769</v>
      </c>
      <c r="S140">
        <v>1</v>
      </c>
      <c r="T140">
        <v>6745</v>
      </c>
      <c r="U140">
        <v>1127.0899999999999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110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150</v>
      </c>
      <c r="B141" t="s">
        <v>30</v>
      </c>
      <c r="C141" t="s">
        <v>675</v>
      </c>
      <c r="D141" t="s">
        <v>400</v>
      </c>
      <c r="E141" t="s">
        <v>692</v>
      </c>
      <c r="F141">
        <v>95000</v>
      </c>
      <c r="G141">
        <v>0</v>
      </c>
      <c r="H141">
        <v>0</v>
      </c>
      <c r="I141">
        <v>95000</v>
      </c>
      <c r="J141">
        <v>19566.09</v>
      </c>
      <c r="K141">
        <v>0</v>
      </c>
      <c r="L141">
        <v>75433.91</v>
      </c>
      <c r="M141">
        <v>110</v>
      </c>
      <c r="N141" t="s">
        <v>26</v>
      </c>
      <c r="O141">
        <v>376</v>
      </c>
      <c r="P141" t="s">
        <v>316</v>
      </c>
      <c r="Q141" t="s">
        <v>317</v>
      </c>
      <c r="R141">
        <v>200019604137340</v>
      </c>
      <c r="S141">
        <v>1</v>
      </c>
      <c r="T141">
        <v>6745</v>
      </c>
      <c r="U141">
        <v>1127.0899999999999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125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151</v>
      </c>
      <c r="B142" t="s">
        <v>30</v>
      </c>
      <c r="C142" t="s">
        <v>675</v>
      </c>
      <c r="D142" t="s">
        <v>346</v>
      </c>
      <c r="E142" t="s">
        <v>692</v>
      </c>
      <c r="F142">
        <v>95000</v>
      </c>
      <c r="G142">
        <v>0</v>
      </c>
      <c r="H142">
        <v>0</v>
      </c>
      <c r="I142">
        <v>95000</v>
      </c>
      <c r="J142">
        <v>16568.810000000001</v>
      </c>
      <c r="K142">
        <v>0</v>
      </c>
      <c r="L142">
        <v>78431.19</v>
      </c>
      <c r="M142">
        <v>110</v>
      </c>
      <c r="N142" t="s">
        <v>26</v>
      </c>
      <c r="O142">
        <v>376</v>
      </c>
      <c r="P142" t="s">
        <v>316</v>
      </c>
      <c r="Q142" t="s">
        <v>317</v>
      </c>
      <c r="R142">
        <v>200019600705566</v>
      </c>
      <c r="S142">
        <v>1</v>
      </c>
      <c r="T142">
        <v>6745</v>
      </c>
      <c r="U142">
        <v>1127.0899999999999</v>
      </c>
      <c r="V142">
        <v>6735.5</v>
      </c>
      <c r="W142">
        <v>0</v>
      </c>
      <c r="X142" t="s">
        <v>308</v>
      </c>
      <c r="Y142">
        <v>1</v>
      </c>
      <c r="Z142">
        <v>1</v>
      </c>
      <c r="AA142">
        <v>72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584</v>
      </c>
      <c r="B143" t="s">
        <v>25</v>
      </c>
      <c r="C143" t="s">
        <v>675</v>
      </c>
      <c r="D143" t="s">
        <v>608</v>
      </c>
      <c r="E143" t="s">
        <v>692</v>
      </c>
      <c r="F143">
        <v>25000</v>
      </c>
      <c r="G143">
        <v>0</v>
      </c>
      <c r="H143">
        <v>0</v>
      </c>
      <c r="I143">
        <v>25000</v>
      </c>
      <c r="J143">
        <v>1502.5</v>
      </c>
      <c r="K143">
        <v>0</v>
      </c>
      <c r="L143">
        <v>23497.5</v>
      </c>
      <c r="M143">
        <v>105</v>
      </c>
      <c r="N143" t="s">
        <v>19</v>
      </c>
      <c r="O143">
        <v>190</v>
      </c>
      <c r="P143" t="s">
        <v>316</v>
      </c>
      <c r="Q143" t="s">
        <v>317</v>
      </c>
      <c r="R143">
        <v>200019607201657</v>
      </c>
      <c r="S143">
        <v>1</v>
      </c>
      <c r="T143">
        <v>1775</v>
      </c>
      <c r="U143">
        <v>325</v>
      </c>
      <c r="V143">
        <v>1772.5</v>
      </c>
      <c r="W143">
        <v>0</v>
      </c>
      <c r="X143" t="s">
        <v>308</v>
      </c>
      <c r="Y143">
        <v>1</v>
      </c>
      <c r="Z143">
        <v>1</v>
      </c>
      <c r="AA143">
        <v>5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661</v>
      </c>
      <c r="B144" t="s">
        <v>48</v>
      </c>
      <c r="C144" t="s">
        <v>675</v>
      </c>
      <c r="D144" t="s">
        <v>662</v>
      </c>
      <c r="E144" t="s">
        <v>692</v>
      </c>
      <c r="F144">
        <v>25000</v>
      </c>
      <c r="G144">
        <v>0</v>
      </c>
      <c r="H144">
        <v>0</v>
      </c>
      <c r="I144">
        <v>25000</v>
      </c>
      <c r="J144">
        <v>1502.5</v>
      </c>
      <c r="K144">
        <v>0</v>
      </c>
      <c r="L144">
        <v>23497.5</v>
      </c>
      <c r="M144">
        <v>110</v>
      </c>
      <c r="N144" t="s">
        <v>26</v>
      </c>
      <c r="O144">
        <v>377</v>
      </c>
      <c r="P144" t="s">
        <v>316</v>
      </c>
      <c r="Q144" t="s">
        <v>317</v>
      </c>
      <c r="R144">
        <v>200019607623701</v>
      </c>
      <c r="S144">
        <v>1</v>
      </c>
      <c r="T144">
        <v>1775</v>
      </c>
      <c r="U144">
        <v>325</v>
      </c>
      <c r="V144">
        <v>1772.5</v>
      </c>
      <c r="W144">
        <v>0</v>
      </c>
      <c r="X144" t="s">
        <v>308</v>
      </c>
      <c r="Y144">
        <v>1</v>
      </c>
      <c r="Z144">
        <v>1</v>
      </c>
      <c r="AA144">
        <v>27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152</v>
      </c>
      <c r="B145" t="s">
        <v>30</v>
      </c>
      <c r="C145" t="s">
        <v>675</v>
      </c>
      <c r="D145" t="s">
        <v>386</v>
      </c>
      <c r="E145" t="s">
        <v>692</v>
      </c>
      <c r="F145">
        <v>95000</v>
      </c>
      <c r="G145">
        <v>0</v>
      </c>
      <c r="H145">
        <v>0</v>
      </c>
      <c r="I145">
        <v>95000</v>
      </c>
      <c r="J145">
        <v>16568.810000000001</v>
      </c>
      <c r="K145">
        <v>0</v>
      </c>
      <c r="L145">
        <v>78431.19</v>
      </c>
      <c r="M145">
        <v>110</v>
      </c>
      <c r="N145" t="s">
        <v>26</v>
      </c>
      <c r="O145">
        <v>376</v>
      </c>
      <c r="P145" t="s">
        <v>316</v>
      </c>
      <c r="Q145" t="s">
        <v>317</v>
      </c>
      <c r="R145">
        <v>200012000584380</v>
      </c>
      <c r="S145">
        <v>1</v>
      </c>
      <c r="T145">
        <v>6745</v>
      </c>
      <c r="U145">
        <v>1127.0899999999999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111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153</v>
      </c>
      <c r="B146" t="s">
        <v>30</v>
      </c>
      <c r="C146" t="s">
        <v>675</v>
      </c>
      <c r="D146" t="s">
        <v>414</v>
      </c>
      <c r="E146" t="s">
        <v>692</v>
      </c>
      <c r="F146">
        <v>95000</v>
      </c>
      <c r="G146">
        <v>0</v>
      </c>
      <c r="H146">
        <v>0</v>
      </c>
      <c r="I146">
        <v>95000</v>
      </c>
      <c r="J146">
        <v>16568.810000000001</v>
      </c>
      <c r="K146">
        <v>0</v>
      </c>
      <c r="L146">
        <v>78431.19</v>
      </c>
      <c r="M146">
        <v>110</v>
      </c>
      <c r="N146" t="s">
        <v>26</v>
      </c>
      <c r="O146">
        <v>376</v>
      </c>
      <c r="P146" t="s">
        <v>316</v>
      </c>
      <c r="Q146" t="s">
        <v>317</v>
      </c>
      <c r="R146">
        <v>200010310725233</v>
      </c>
      <c r="S146">
        <v>1</v>
      </c>
      <c r="T146">
        <v>6745</v>
      </c>
      <c r="U146">
        <v>1127.0899999999999</v>
      </c>
      <c r="V146">
        <v>6735.5</v>
      </c>
      <c r="W146">
        <v>0</v>
      </c>
      <c r="X146" t="s">
        <v>308</v>
      </c>
      <c r="Y146">
        <v>1</v>
      </c>
      <c r="Z146">
        <v>1</v>
      </c>
      <c r="AA146">
        <v>139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154</v>
      </c>
      <c r="B147" t="s">
        <v>155</v>
      </c>
      <c r="C147" t="s">
        <v>675</v>
      </c>
      <c r="D147" t="s">
        <v>438</v>
      </c>
      <c r="E147" t="s">
        <v>692</v>
      </c>
      <c r="F147">
        <v>25000</v>
      </c>
      <c r="G147">
        <v>0</v>
      </c>
      <c r="H147">
        <v>0</v>
      </c>
      <c r="I147">
        <v>25000</v>
      </c>
      <c r="J147">
        <v>1502.5</v>
      </c>
      <c r="K147">
        <v>0</v>
      </c>
      <c r="L147">
        <v>23497.5</v>
      </c>
      <c r="M147">
        <v>110</v>
      </c>
      <c r="N147" t="s">
        <v>26</v>
      </c>
      <c r="O147">
        <v>32</v>
      </c>
      <c r="P147" t="s">
        <v>316</v>
      </c>
      <c r="Q147" t="s">
        <v>317</v>
      </c>
      <c r="R147">
        <v>200019606945970</v>
      </c>
      <c r="S147">
        <v>1</v>
      </c>
      <c r="T147">
        <v>1775</v>
      </c>
      <c r="U147">
        <v>325</v>
      </c>
      <c r="V147">
        <v>1772.5</v>
      </c>
      <c r="W147">
        <v>0</v>
      </c>
      <c r="X147" t="s">
        <v>308</v>
      </c>
      <c r="Y147">
        <v>1</v>
      </c>
      <c r="Z147">
        <v>1</v>
      </c>
      <c r="AA147">
        <v>170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  <row r="148" spans="1:33" x14ac:dyDescent="0.25">
      <c r="A148" t="s">
        <v>624</v>
      </c>
      <c r="B148" t="s">
        <v>115</v>
      </c>
      <c r="C148" t="s">
        <v>675</v>
      </c>
      <c r="D148" t="s">
        <v>625</v>
      </c>
      <c r="E148" t="s">
        <v>692</v>
      </c>
      <c r="F148">
        <v>25000</v>
      </c>
      <c r="G148">
        <v>0</v>
      </c>
      <c r="H148">
        <v>0</v>
      </c>
      <c r="I148">
        <v>25000</v>
      </c>
      <c r="J148">
        <v>1502.5</v>
      </c>
      <c r="K148">
        <v>0</v>
      </c>
      <c r="L148">
        <v>23497.5</v>
      </c>
      <c r="M148">
        <v>105</v>
      </c>
      <c r="N148" t="s">
        <v>19</v>
      </c>
      <c r="O148">
        <v>231</v>
      </c>
      <c r="P148" t="s">
        <v>316</v>
      </c>
      <c r="Q148" t="s">
        <v>317</v>
      </c>
      <c r="R148">
        <v>200019607999872</v>
      </c>
      <c r="S148">
        <v>1</v>
      </c>
      <c r="T148">
        <v>1775</v>
      </c>
      <c r="U148">
        <v>325</v>
      </c>
      <c r="V148">
        <v>1772.5</v>
      </c>
      <c r="W148">
        <v>0</v>
      </c>
      <c r="X148" t="s">
        <v>308</v>
      </c>
      <c r="Y148">
        <v>1</v>
      </c>
      <c r="Z148">
        <v>1</v>
      </c>
      <c r="AA148">
        <v>58</v>
      </c>
      <c r="AB148" t="s">
        <v>309</v>
      </c>
      <c r="AC148" t="s">
        <v>310</v>
      </c>
      <c r="AD148" t="s">
        <v>311</v>
      </c>
      <c r="AE148" t="s">
        <v>312</v>
      </c>
      <c r="AF148" t="s">
        <v>313</v>
      </c>
      <c r="AG148" t="b">
        <v>0</v>
      </c>
    </row>
    <row r="149" spans="1:33" x14ac:dyDescent="0.25">
      <c r="A149" t="s">
        <v>585</v>
      </c>
      <c r="B149" t="s">
        <v>48</v>
      </c>
      <c r="C149" t="s">
        <v>675</v>
      </c>
      <c r="D149" t="s">
        <v>609</v>
      </c>
      <c r="E149" t="s">
        <v>692</v>
      </c>
      <c r="F149">
        <v>25000</v>
      </c>
      <c r="G149">
        <v>0</v>
      </c>
      <c r="H149">
        <v>0</v>
      </c>
      <c r="I149">
        <v>25000</v>
      </c>
      <c r="J149">
        <v>1502.5</v>
      </c>
      <c r="K149">
        <v>0</v>
      </c>
      <c r="L149">
        <v>23497.5</v>
      </c>
      <c r="M149">
        <v>105</v>
      </c>
      <c r="N149" t="s">
        <v>19</v>
      </c>
      <c r="O149">
        <v>377</v>
      </c>
      <c r="P149" t="s">
        <v>316</v>
      </c>
      <c r="Q149" t="s">
        <v>317</v>
      </c>
      <c r="R149">
        <v>200019607861499</v>
      </c>
      <c r="S149">
        <v>1</v>
      </c>
      <c r="T149">
        <v>1775</v>
      </c>
      <c r="U149">
        <v>325</v>
      </c>
      <c r="V149">
        <v>1772.5</v>
      </c>
      <c r="W149">
        <v>0</v>
      </c>
      <c r="X149" t="s">
        <v>308</v>
      </c>
      <c r="Y149">
        <v>1</v>
      </c>
      <c r="Z149">
        <v>1</v>
      </c>
      <c r="AA149">
        <v>18</v>
      </c>
      <c r="AB149" t="s">
        <v>309</v>
      </c>
      <c r="AC149" t="s">
        <v>310</v>
      </c>
      <c r="AD149" t="s">
        <v>311</v>
      </c>
      <c r="AE149" t="s">
        <v>312</v>
      </c>
      <c r="AF149" t="s">
        <v>313</v>
      </c>
      <c r="AG149" t="b">
        <v>0</v>
      </c>
    </row>
    <row r="150" spans="1:33" x14ac:dyDescent="0.25">
      <c r="A150" t="s">
        <v>586</v>
      </c>
      <c r="B150" t="s">
        <v>133</v>
      </c>
      <c r="C150" t="s">
        <v>675</v>
      </c>
      <c r="D150" t="s">
        <v>610</v>
      </c>
      <c r="E150" t="s">
        <v>692</v>
      </c>
      <c r="F150">
        <v>70000</v>
      </c>
      <c r="G150">
        <v>0</v>
      </c>
      <c r="H150">
        <v>0</v>
      </c>
      <c r="I150">
        <v>70000</v>
      </c>
      <c r="J150">
        <v>9530.4500000000007</v>
      </c>
      <c r="K150">
        <v>0</v>
      </c>
      <c r="L150">
        <v>60469.55</v>
      </c>
      <c r="M150">
        <v>110</v>
      </c>
      <c r="N150" t="s">
        <v>26</v>
      </c>
      <c r="O150">
        <v>297</v>
      </c>
      <c r="P150" t="s">
        <v>316</v>
      </c>
      <c r="Q150" t="s">
        <v>317</v>
      </c>
      <c r="R150">
        <v>200019607808425</v>
      </c>
      <c r="S150">
        <v>1</v>
      </c>
      <c r="T150">
        <v>4970</v>
      </c>
      <c r="U150">
        <v>910</v>
      </c>
      <c r="V150">
        <v>4963</v>
      </c>
      <c r="W150">
        <v>0</v>
      </c>
      <c r="X150" t="s">
        <v>308</v>
      </c>
      <c r="Y150">
        <v>2</v>
      </c>
      <c r="Z150">
        <v>1</v>
      </c>
      <c r="AA150">
        <v>144</v>
      </c>
      <c r="AB150" t="s">
        <v>309</v>
      </c>
      <c r="AC150" t="s">
        <v>310</v>
      </c>
      <c r="AD150" t="s">
        <v>311</v>
      </c>
      <c r="AE150" t="s">
        <v>312</v>
      </c>
      <c r="AF150" t="s">
        <v>313</v>
      </c>
      <c r="AG150" t="b">
        <v>0</v>
      </c>
    </row>
    <row r="151" spans="1:33" x14ac:dyDescent="0.25">
      <c r="A151" t="s">
        <v>156</v>
      </c>
      <c r="B151" t="s">
        <v>30</v>
      </c>
      <c r="C151" t="s">
        <v>675</v>
      </c>
      <c r="D151" t="s">
        <v>374</v>
      </c>
      <c r="E151" t="s">
        <v>692</v>
      </c>
      <c r="F151">
        <v>95000</v>
      </c>
      <c r="G151">
        <v>0</v>
      </c>
      <c r="H151">
        <v>0</v>
      </c>
      <c r="I151">
        <v>95000</v>
      </c>
      <c r="J151">
        <v>16568.810000000001</v>
      </c>
      <c r="K151">
        <v>0</v>
      </c>
      <c r="L151">
        <v>78431.19</v>
      </c>
      <c r="M151">
        <v>110</v>
      </c>
      <c r="N151" t="s">
        <v>26</v>
      </c>
      <c r="O151">
        <v>376</v>
      </c>
      <c r="P151" t="s">
        <v>316</v>
      </c>
      <c r="Q151" t="s">
        <v>317</v>
      </c>
      <c r="R151">
        <v>200019603371665</v>
      </c>
      <c r="S151">
        <v>1</v>
      </c>
      <c r="T151">
        <v>6745</v>
      </c>
      <c r="U151">
        <v>1127.0899999999999</v>
      </c>
      <c r="V151">
        <v>6735.5</v>
      </c>
      <c r="W151">
        <v>0</v>
      </c>
      <c r="X151" t="s">
        <v>308</v>
      </c>
      <c r="Y151">
        <v>1</v>
      </c>
      <c r="Z151">
        <v>1</v>
      </c>
      <c r="AA151">
        <v>99</v>
      </c>
      <c r="AB151" t="s">
        <v>309</v>
      </c>
      <c r="AC151" t="s">
        <v>310</v>
      </c>
      <c r="AD151" t="s">
        <v>311</v>
      </c>
      <c r="AE151" t="s">
        <v>312</v>
      </c>
      <c r="AF151" t="s">
        <v>313</v>
      </c>
      <c r="AG151" t="b">
        <v>0</v>
      </c>
    </row>
    <row r="152" spans="1:33" x14ac:dyDescent="0.25">
      <c r="A152" t="s">
        <v>669</v>
      </c>
      <c r="B152" t="s">
        <v>25</v>
      </c>
      <c r="C152" t="s">
        <v>675</v>
      </c>
      <c r="D152" t="s">
        <v>670</v>
      </c>
      <c r="E152" t="s">
        <v>692</v>
      </c>
      <c r="F152">
        <v>25000</v>
      </c>
      <c r="G152">
        <v>0</v>
      </c>
      <c r="H152">
        <v>0</v>
      </c>
      <c r="I152">
        <v>25000</v>
      </c>
      <c r="J152">
        <v>1502.5</v>
      </c>
      <c r="K152">
        <v>0</v>
      </c>
      <c r="L152">
        <v>23497.5</v>
      </c>
      <c r="M152">
        <v>110</v>
      </c>
      <c r="N152" t="s">
        <v>26</v>
      </c>
      <c r="O152">
        <v>338</v>
      </c>
      <c r="P152" t="s">
        <v>316</v>
      </c>
      <c r="Q152" t="s">
        <v>317</v>
      </c>
      <c r="R152">
        <v>200019606194261</v>
      </c>
      <c r="S152">
        <v>1</v>
      </c>
      <c r="T152">
        <v>1775</v>
      </c>
      <c r="U152">
        <v>325</v>
      </c>
      <c r="V152">
        <v>1772.5</v>
      </c>
      <c r="W152">
        <v>0</v>
      </c>
      <c r="X152" t="s">
        <v>308</v>
      </c>
      <c r="Y152">
        <v>1</v>
      </c>
      <c r="Z152">
        <v>1</v>
      </c>
      <c r="AA152">
        <v>32</v>
      </c>
      <c r="AB152" t="s">
        <v>309</v>
      </c>
      <c r="AC152" t="s">
        <v>310</v>
      </c>
      <c r="AD152" t="s">
        <v>311</v>
      </c>
      <c r="AE152" t="s">
        <v>312</v>
      </c>
      <c r="AF152" t="s">
        <v>313</v>
      </c>
      <c r="AG152" t="b">
        <v>0</v>
      </c>
    </row>
    <row r="153" spans="1:33" x14ac:dyDescent="0.25">
      <c r="A153" t="s">
        <v>157</v>
      </c>
      <c r="B153" t="s">
        <v>30</v>
      </c>
      <c r="C153" t="s">
        <v>675</v>
      </c>
      <c r="D153" t="s">
        <v>395</v>
      </c>
      <c r="E153" t="s">
        <v>692</v>
      </c>
      <c r="F153">
        <v>95000</v>
      </c>
      <c r="G153">
        <v>0</v>
      </c>
      <c r="H153">
        <v>0</v>
      </c>
      <c r="I153">
        <v>95000</v>
      </c>
      <c r="J153">
        <v>21222.82</v>
      </c>
      <c r="K153">
        <v>0</v>
      </c>
      <c r="L153">
        <v>73777.179999999993</v>
      </c>
      <c r="M153">
        <v>105</v>
      </c>
      <c r="N153" t="s">
        <v>19</v>
      </c>
      <c r="O153">
        <v>376</v>
      </c>
      <c r="P153" t="s">
        <v>316</v>
      </c>
      <c r="Q153" t="s">
        <v>317</v>
      </c>
      <c r="R153">
        <v>200019604051750</v>
      </c>
      <c r="S153">
        <v>1</v>
      </c>
      <c r="T153">
        <v>6745</v>
      </c>
      <c r="U153">
        <v>1127.0899999999999</v>
      </c>
      <c r="V153">
        <v>6735.5</v>
      </c>
      <c r="W153">
        <v>0</v>
      </c>
      <c r="X153" t="s">
        <v>308</v>
      </c>
      <c r="Y153">
        <v>1</v>
      </c>
      <c r="Z153">
        <v>1</v>
      </c>
      <c r="AA153">
        <v>120</v>
      </c>
      <c r="AB153" t="s">
        <v>309</v>
      </c>
      <c r="AC153" t="s">
        <v>310</v>
      </c>
      <c r="AD153" t="s">
        <v>311</v>
      </c>
      <c r="AE153" t="s">
        <v>312</v>
      </c>
      <c r="AF153" t="s">
        <v>313</v>
      </c>
      <c r="AG153" t="b">
        <v>0</v>
      </c>
    </row>
    <row r="154" spans="1:33" x14ac:dyDescent="0.25">
      <c r="A154" t="s">
        <v>158</v>
      </c>
      <c r="B154" t="s">
        <v>30</v>
      </c>
      <c r="C154" t="s">
        <v>675</v>
      </c>
      <c r="D154" t="s">
        <v>404</v>
      </c>
      <c r="E154" t="s">
        <v>692</v>
      </c>
      <c r="F154">
        <v>95000</v>
      </c>
      <c r="G154">
        <v>0</v>
      </c>
      <c r="H154">
        <v>0</v>
      </c>
      <c r="I154">
        <v>95000</v>
      </c>
      <c r="J154">
        <v>21389.96</v>
      </c>
      <c r="K154">
        <v>0</v>
      </c>
      <c r="L154">
        <v>73610.039999999994</v>
      </c>
      <c r="M154">
        <v>110</v>
      </c>
      <c r="N154" t="s">
        <v>26</v>
      </c>
      <c r="O154">
        <v>376</v>
      </c>
      <c r="P154" t="s">
        <v>316</v>
      </c>
      <c r="Q154" t="s">
        <v>317</v>
      </c>
      <c r="R154">
        <v>200019604231746</v>
      </c>
      <c r="S154">
        <v>1</v>
      </c>
      <c r="T154">
        <v>6745</v>
      </c>
      <c r="U154">
        <v>1127.0899999999999</v>
      </c>
      <c r="V154">
        <v>6735.5</v>
      </c>
      <c r="W154">
        <v>0</v>
      </c>
      <c r="X154" t="s">
        <v>308</v>
      </c>
      <c r="Y154">
        <v>1</v>
      </c>
      <c r="Z154">
        <v>1</v>
      </c>
      <c r="AA154">
        <v>129</v>
      </c>
      <c r="AB154" t="s">
        <v>309</v>
      </c>
      <c r="AC154" t="s">
        <v>310</v>
      </c>
      <c r="AD154" t="s">
        <v>311</v>
      </c>
      <c r="AE154" t="s">
        <v>312</v>
      </c>
      <c r="AF154" t="s">
        <v>313</v>
      </c>
      <c r="AG154" t="b">
        <v>0</v>
      </c>
    </row>
    <row r="155" spans="1:33" x14ac:dyDescent="0.25">
      <c r="A155" t="s">
        <v>159</v>
      </c>
      <c r="B155" t="s">
        <v>34</v>
      </c>
      <c r="C155" t="s">
        <v>675</v>
      </c>
      <c r="D155" t="s">
        <v>447</v>
      </c>
      <c r="E155" t="s">
        <v>692</v>
      </c>
      <c r="F155">
        <v>26000</v>
      </c>
      <c r="G155">
        <v>0</v>
      </c>
      <c r="H155">
        <v>0</v>
      </c>
      <c r="I155">
        <v>26000</v>
      </c>
      <c r="J155">
        <v>1561.6</v>
      </c>
      <c r="K155">
        <v>0</v>
      </c>
      <c r="L155">
        <v>24438.400000000001</v>
      </c>
      <c r="M155">
        <v>117</v>
      </c>
      <c r="N155" t="s">
        <v>160</v>
      </c>
      <c r="O155">
        <v>230</v>
      </c>
      <c r="P155" t="s">
        <v>316</v>
      </c>
      <c r="Q155" t="s">
        <v>317</v>
      </c>
      <c r="R155">
        <v>200019604239246</v>
      </c>
      <c r="S155">
        <v>1</v>
      </c>
      <c r="T155">
        <v>1846</v>
      </c>
      <c r="U155">
        <v>338</v>
      </c>
      <c r="V155">
        <v>1843.4</v>
      </c>
      <c r="W155">
        <v>0</v>
      </c>
      <c r="X155" t="s">
        <v>308</v>
      </c>
      <c r="Y155">
        <v>1</v>
      </c>
      <c r="Z155">
        <v>1</v>
      </c>
      <c r="AA155">
        <v>146</v>
      </c>
      <c r="AB155" t="s">
        <v>309</v>
      </c>
      <c r="AC155" t="s">
        <v>310</v>
      </c>
      <c r="AD155" t="s">
        <v>311</v>
      </c>
      <c r="AE155" t="s">
        <v>312</v>
      </c>
      <c r="AF155" t="s">
        <v>313</v>
      </c>
      <c r="AG155" t="b">
        <v>0</v>
      </c>
    </row>
    <row r="156" spans="1:33" x14ac:dyDescent="0.25">
      <c r="A156" t="s">
        <v>161</v>
      </c>
      <c r="B156" t="s">
        <v>30</v>
      </c>
      <c r="C156" t="s">
        <v>675</v>
      </c>
      <c r="D156" t="s">
        <v>368</v>
      </c>
      <c r="E156" t="s">
        <v>692</v>
      </c>
      <c r="F156">
        <v>95000</v>
      </c>
      <c r="G156">
        <v>0</v>
      </c>
      <c r="H156">
        <v>0</v>
      </c>
      <c r="I156">
        <v>95000</v>
      </c>
      <c r="J156">
        <v>16568.810000000001</v>
      </c>
      <c r="K156">
        <v>0</v>
      </c>
      <c r="L156">
        <v>78431.19</v>
      </c>
      <c r="M156">
        <v>110</v>
      </c>
      <c r="N156" t="s">
        <v>26</v>
      </c>
      <c r="O156">
        <v>376</v>
      </c>
      <c r="P156" t="s">
        <v>316</v>
      </c>
      <c r="Q156" t="s">
        <v>317</v>
      </c>
      <c r="R156">
        <v>200019603371629</v>
      </c>
      <c r="S156">
        <v>1</v>
      </c>
      <c r="T156">
        <v>6745</v>
      </c>
      <c r="U156">
        <v>1127.0899999999999</v>
      </c>
      <c r="V156">
        <v>6735.5</v>
      </c>
      <c r="W156">
        <v>0</v>
      </c>
      <c r="X156" t="s">
        <v>308</v>
      </c>
      <c r="Y156">
        <v>1</v>
      </c>
      <c r="Z156">
        <v>1</v>
      </c>
      <c r="AA156">
        <v>93</v>
      </c>
      <c r="AB156" t="s">
        <v>309</v>
      </c>
      <c r="AC156" t="s">
        <v>310</v>
      </c>
      <c r="AD156" t="s">
        <v>311</v>
      </c>
      <c r="AE156" t="s">
        <v>312</v>
      </c>
      <c r="AF156" t="s">
        <v>313</v>
      </c>
      <c r="AG156" t="b">
        <v>0</v>
      </c>
    </row>
    <row r="157" spans="1:33" x14ac:dyDescent="0.25">
      <c r="A157" t="s">
        <v>162</v>
      </c>
      <c r="B157" t="s">
        <v>30</v>
      </c>
      <c r="C157" t="s">
        <v>675</v>
      </c>
      <c r="D157" t="s">
        <v>379</v>
      </c>
      <c r="E157" t="s">
        <v>692</v>
      </c>
      <c r="F157">
        <v>95000</v>
      </c>
      <c r="G157">
        <v>0</v>
      </c>
      <c r="H157">
        <v>0</v>
      </c>
      <c r="I157">
        <v>95000</v>
      </c>
      <c r="J157">
        <v>16568.810000000001</v>
      </c>
      <c r="K157">
        <v>0</v>
      </c>
      <c r="L157">
        <v>78431.19</v>
      </c>
      <c r="M157">
        <v>110</v>
      </c>
      <c r="N157" t="s">
        <v>26</v>
      </c>
      <c r="O157">
        <v>376</v>
      </c>
      <c r="P157" t="s">
        <v>316</v>
      </c>
      <c r="Q157" t="s">
        <v>317</v>
      </c>
      <c r="R157">
        <v>200019603371678</v>
      </c>
      <c r="S157">
        <v>1</v>
      </c>
      <c r="T157">
        <v>6745</v>
      </c>
      <c r="U157">
        <v>1127.0899999999999</v>
      </c>
      <c r="V157">
        <v>6735.5</v>
      </c>
      <c r="W157">
        <v>0</v>
      </c>
      <c r="X157" t="s">
        <v>308</v>
      </c>
      <c r="Y157">
        <v>1</v>
      </c>
      <c r="Z157">
        <v>1</v>
      </c>
      <c r="AA157">
        <v>104</v>
      </c>
      <c r="AB157" t="s">
        <v>309</v>
      </c>
      <c r="AC157" t="s">
        <v>310</v>
      </c>
      <c r="AD157" t="s">
        <v>311</v>
      </c>
      <c r="AE157" t="s">
        <v>312</v>
      </c>
      <c r="AF157" t="s">
        <v>313</v>
      </c>
      <c r="AG157" t="b">
        <v>0</v>
      </c>
    </row>
    <row r="158" spans="1:33" x14ac:dyDescent="0.25">
      <c r="A158" t="s">
        <v>163</v>
      </c>
      <c r="B158" t="s">
        <v>30</v>
      </c>
      <c r="C158" t="s">
        <v>675</v>
      </c>
      <c r="D158" t="s">
        <v>407</v>
      </c>
      <c r="E158" t="s">
        <v>692</v>
      </c>
      <c r="F158">
        <v>95000</v>
      </c>
      <c r="G158">
        <v>0</v>
      </c>
      <c r="H158">
        <v>0</v>
      </c>
      <c r="I158">
        <v>95000</v>
      </c>
      <c r="J158">
        <v>16568.810000000001</v>
      </c>
      <c r="K158">
        <v>0</v>
      </c>
      <c r="L158">
        <v>78431.19</v>
      </c>
      <c r="M158">
        <v>105</v>
      </c>
      <c r="N158" t="s">
        <v>19</v>
      </c>
      <c r="O158">
        <v>376</v>
      </c>
      <c r="P158" t="s">
        <v>316</v>
      </c>
      <c r="Q158" t="s">
        <v>317</v>
      </c>
      <c r="R158">
        <v>200019603371637</v>
      </c>
      <c r="S158">
        <v>1</v>
      </c>
      <c r="T158">
        <v>6745</v>
      </c>
      <c r="U158">
        <v>1127.0899999999999</v>
      </c>
      <c r="V158">
        <v>6735.5</v>
      </c>
      <c r="W158">
        <v>0</v>
      </c>
      <c r="X158" t="s">
        <v>308</v>
      </c>
      <c r="Y158">
        <v>1</v>
      </c>
      <c r="Z158">
        <v>1</v>
      </c>
      <c r="AA158">
        <v>132</v>
      </c>
      <c r="AB158" t="s">
        <v>309</v>
      </c>
      <c r="AC158" t="s">
        <v>310</v>
      </c>
      <c r="AD158" t="s">
        <v>311</v>
      </c>
      <c r="AE158" t="s">
        <v>312</v>
      </c>
      <c r="AF158" t="s">
        <v>313</v>
      </c>
      <c r="AG158" t="b">
        <v>0</v>
      </c>
    </row>
    <row r="159" spans="1:33" x14ac:dyDescent="0.25">
      <c r="A159" t="s">
        <v>164</v>
      </c>
      <c r="B159" t="s">
        <v>34</v>
      </c>
      <c r="C159" t="s">
        <v>675</v>
      </c>
      <c r="D159" t="s">
        <v>419</v>
      </c>
      <c r="E159" t="s">
        <v>692</v>
      </c>
      <c r="F159">
        <v>26000</v>
      </c>
      <c r="G159">
        <v>0</v>
      </c>
      <c r="H159">
        <v>0</v>
      </c>
      <c r="I159">
        <v>26000</v>
      </c>
      <c r="J159">
        <v>1561.6</v>
      </c>
      <c r="K159">
        <v>0</v>
      </c>
      <c r="L159">
        <v>24438.400000000001</v>
      </c>
      <c r="M159">
        <v>110</v>
      </c>
      <c r="N159" t="s">
        <v>26</v>
      </c>
      <c r="O159">
        <v>230</v>
      </c>
      <c r="P159" t="s">
        <v>316</v>
      </c>
      <c r="Q159" t="s">
        <v>317</v>
      </c>
      <c r="R159">
        <v>200019606340066</v>
      </c>
      <c r="S159">
        <v>1</v>
      </c>
      <c r="T159">
        <v>1846</v>
      </c>
      <c r="U159">
        <v>338</v>
      </c>
      <c r="V159">
        <v>1843.4</v>
      </c>
      <c r="W159">
        <v>0</v>
      </c>
      <c r="X159" t="s">
        <v>308</v>
      </c>
      <c r="Y159">
        <v>1</v>
      </c>
      <c r="Z159">
        <v>1</v>
      </c>
      <c r="AA159">
        <v>151</v>
      </c>
      <c r="AB159" t="s">
        <v>309</v>
      </c>
      <c r="AC159" t="s">
        <v>310</v>
      </c>
      <c r="AD159" t="s">
        <v>311</v>
      </c>
      <c r="AE159" t="s">
        <v>312</v>
      </c>
      <c r="AF159" t="s">
        <v>313</v>
      </c>
      <c r="AG159" t="b">
        <v>0</v>
      </c>
    </row>
    <row r="160" spans="1:33" x14ac:dyDescent="0.25">
      <c r="A160" t="s">
        <v>165</v>
      </c>
      <c r="B160" t="s">
        <v>30</v>
      </c>
      <c r="C160" t="s">
        <v>675</v>
      </c>
      <c r="D160" t="s">
        <v>351</v>
      </c>
      <c r="E160" t="s">
        <v>692</v>
      </c>
      <c r="F160">
        <v>95000</v>
      </c>
      <c r="G160">
        <v>0</v>
      </c>
      <c r="H160">
        <v>0</v>
      </c>
      <c r="I160">
        <v>95000</v>
      </c>
      <c r="J160">
        <v>16568.810000000001</v>
      </c>
      <c r="K160">
        <v>0</v>
      </c>
      <c r="L160">
        <v>78431.19</v>
      </c>
      <c r="M160">
        <v>110</v>
      </c>
      <c r="N160" t="s">
        <v>26</v>
      </c>
      <c r="O160">
        <v>376</v>
      </c>
      <c r="P160" t="s">
        <v>316</v>
      </c>
      <c r="Q160" t="s">
        <v>317</v>
      </c>
      <c r="R160">
        <v>200019603371635</v>
      </c>
      <c r="S160">
        <v>1</v>
      </c>
      <c r="T160">
        <v>6745</v>
      </c>
      <c r="U160">
        <v>1127.0899999999999</v>
      </c>
      <c r="V160">
        <v>6735.5</v>
      </c>
      <c r="W160">
        <v>0</v>
      </c>
      <c r="X160" t="s">
        <v>308</v>
      </c>
      <c r="Y160">
        <v>1</v>
      </c>
      <c r="Z160">
        <v>1</v>
      </c>
      <c r="AA160">
        <v>77</v>
      </c>
      <c r="AB160" t="s">
        <v>309</v>
      </c>
      <c r="AC160" t="s">
        <v>310</v>
      </c>
      <c r="AD160" t="s">
        <v>311</v>
      </c>
      <c r="AE160" t="s">
        <v>312</v>
      </c>
      <c r="AF160" t="s">
        <v>313</v>
      </c>
      <c r="AG160" t="b">
        <v>0</v>
      </c>
    </row>
    <row r="161" spans="1:33" x14ac:dyDescent="0.25">
      <c r="A161" t="s">
        <v>166</v>
      </c>
      <c r="B161" t="s">
        <v>30</v>
      </c>
      <c r="C161" t="s">
        <v>675</v>
      </c>
      <c r="D161" t="s">
        <v>329</v>
      </c>
      <c r="E161" t="s">
        <v>692</v>
      </c>
      <c r="F161">
        <v>95000</v>
      </c>
      <c r="G161">
        <v>0</v>
      </c>
      <c r="H161">
        <v>0</v>
      </c>
      <c r="I161">
        <v>95000</v>
      </c>
      <c r="J161">
        <v>16668.810000000001</v>
      </c>
      <c r="K161">
        <v>0</v>
      </c>
      <c r="L161">
        <v>78331.19</v>
      </c>
      <c r="M161">
        <v>105</v>
      </c>
      <c r="N161" t="s">
        <v>19</v>
      </c>
      <c r="O161">
        <v>376</v>
      </c>
      <c r="P161" t="s">
        <v>316</v>
      </c>
      <c r="Q161" t="s">
        <v>317</v>
      </c>
      <c r="R161">
        <v>200011000916819</v>
      </c>
      <c r="S161">
        <v>1</v>
      </c>
      <c r="T161">
        <v>6745</v>
      </c>
      <c r="U161">
        <v>1127.0899999999999</v>
      </c>
      <c r="V161">
        <v>6735.5</v>
      </c>
      <c r="W161">
        <v>0</v>
      </c>
      <c r="X161" t="s">
        <v>308</v>
      </c>
      <c r="Y161">
        <v>1</v>
      </c>
      <c r="Z161">
        <v>1</v>
      </c>
      <c r="AA161">
        <v>34</v>
      </c>
      <c r="AB161" t="s">
        <v>309</v>
      </c>
      <c r="AC161" t="s">
        <v>310</v>
      </c>
      <c r="AD161" t="s">
        <v>311</v>
      </c>
      <c r="AE161" t="s">
        <v>312</v>
      </c>
      <c r="AF161" t="s">
        <v>313</v>
      </c>
      <c r="AG161" t="b">
        <v>0</v>
      </c>
    </row>
    <row r="162" spans="1:33" x14ac:dyDescent="0.25">
      <c r="A162" t="s">
        <v>655</v>
      </c>
      <c r="B162" t="s">
        <v>48</v>
      </c>
      <c r="C162" t="s">
        <v>675</v>
      </c>
      <c r="D162" t="s">
        <v>656</v>
      </c>
      <c r="E162" t="s">
        <v>692</v>
      </c>
      <c r="F162">
        <v>25000</v>
      </c>
      <c r="G162">
        <v>0</v>
      </c>
      <c r="H162">
        <v>0</v>
      </c>
      <c r="I162">
        <v>25000</v>
      </c>
      <c r="J162">
        <v>1502.5</v>
      </c>
      <c r="K162">
        <v>0</v>
      </c>
      <c r="L162">
        <v>23497.5</v>
      </c>
      <c r="M162">
        <v>110</v>
      </c>
      <c r="N162" t="s">
        <v>26</v>
      </c>
      <c r="O162">
        <v>377</v>
      </c>
      <c r="P162" t="s">
        <v>316</v>
      </c>
      <c r="Q162" t="s">
        <v>317</v>
      </c>
      <c r="R162">
        <v>200019606194259</v>
      </c>
      <c r="S162">
        <v>1</v>
      </c>
      <c r="T162">
        <v>1775</v>
      </c>
      <c r="U162">
        <v>325</v>
      </c>
      <c r="V162">
        <v>1772.5</v>
      </c>
      <c r="W162">
        <v>0</v>
      </c>
      <c r="X162" t="s">
        <v>308</v>
      </c>
      <c r="Y162">
        <v>1</v>
      </c>
      <c r="Z162">
        <v>1</v>
      </c>
      <c r="AA162">
        <v>15</v>
      </c>
      <c r="AB162" t="s">
        <v>309</v>
      </c>
      <c r="AC162" t="s">
        <v>310</v>
      </c>
      <c r="AD162" t="s">
        <v>311</v>
      </c>
      <c r="AE162" t="s">
        <v>312</v>
      </c>
      <c r="AF162" t="s">
        <v>313</v>
      </c>
      <c r="AG162" t="b">
        <v>0</v>
      </c>
    </row>
    <row r="163" spans="1:33" x14ac:dyDescent="0.25">
      <c r="A163" t="s">
        <v>626</v>
      </c>
      <c r="B163" t="s">
        <v>115</v>
      </c>
      <c r="C163" t="s">
        <v>675</v>
      </c>
      <c r="D163" t="s">
        <v>627</v>
      </c>
      <c r="E163" t="s">
        <v>692</v>
      </c>
      <c r="F163">
        <v>25000</v>
      </c>
      <c r="G163">
        <v>0</v>
      </c>
      <c r="H163">
        <v>0</v>
      </c>
      <c r="I163">
        <v>25000</v>
      </c>
      <c r="J163">
        <v>1502.5</v>
      </c>
      <c r="K163">
        <v>0</v>
      </c>
      <c r="L163">
        <v>23497.5</v>
      </c>
      <c r="M163">
        <v>105</v>
      </c>
      <c r="N163" t="s">
        <v>19</v>
      </c>
      <c r="O163">
        <v>231</v>
      </c>
      <c r="P163" t="s">
        <v>316</v>
      </c>
      <c r="Q163" t="s">
        <v>317</v>
      </c>
      <c r="R163">
        <v>200019607999869</v>
      </c>
      <c r="S163">
        <v>1</v>
      </c>
      <c r="T163">
        <v>1775</v>
      </c>
      <c r="U163">
        <v>325</v>
      </c>
      <c r="V163">
        <v>1772.5</v>
      </c>
      <c r="W163">
        <v>0</v>
      </c>
      <c r="X163" t="s">
        <v>308</v>
      </c>
      <c r="Y163">
        <v>1</v>
      </c>
      <c r="Z163">
        <v>1</v>
      </c>
      <c r="AA163">
        <v>56</v>
      </c>
      <c r="AB163" t="s">
        <v>309</v>
      </c>
      <c r="AC163" t="s">
        <v>310</v>
      </c>
      <c r="AD163" t="s">
        <v>311</v>
      </c>
      <c r="AE163" t="s">
        <v>312</v>
      </c>
      <c r="AF163" t="s">
        <v>313</v>
      </c>
      <c r="AG163" t="b">
        <v>0</v>
      </c>
    </row>
    <row r="164" spans="1:33" x14ac:dyDescent="0.25">
      <c r="A164" t="s">
        <v>657</v>
      </c>
      <c r="B164" t="s">
        <v>115</v>
      </c>
      <c r="C164" t="s">
        <v>675</v>
      </c>
      <c r="D164" t="s">
        <v>658</v>
      </c>
      <c r="E164" t="s">
        <v>692</v>
      </c>
      <c r="F164">
        <v>25000</v>
      </c>
      <c r="G164">
        <v>0</v>
      </c>
      <c r="H164">
        <v>0</v>
      </c>
      <c r="I164">
        <v>25000</v>
      </c>
      <c r="J164">
        <v>1502.5</v>
      </c>
      <c r="K164">
        <v>0</v>
      </c>
      <c r="L164">
        <v>23497.5</v>
      </c>
      <c r="M164">
        <v>110</v>
      </c>
      <c r="N164" t="s">
        <v>26</v>
      </c>
      <c r="O164">
        <v>231</v>
      </c>
      <c r="P164" t="s">
        <v>316</v>
      </c>
      <c r="Q164" t="s">
        <v>317</v>
      </c>
      <c r="R164">
        <v>200019605539215</v>
      </c>
      <c r="S164">
        <v>1</v>
      </c>
      <c r="T164">
        <v>1775</v>
      </c>
      <c r="U164">
        <v>325</v>
      </c>
      <c r="V164">
        <v>1772.5</v>
      </c>
      <c r="W164">
        <v>0</v>
      </c>
      <c r="X164" t="s">
        <v>308</v>
      </c>
      <c r="Y164">
        <v>1</v>
      </c>
      <c r="Z164">
        <v>1</v>
      </c>
      <c r="AA164">
        <v>22</v>
      </c>
      <c r="AB164" t="s">
        <v>309</v>
      </c>
      <c r="AC164" t="s">
        <v>310</v>
      </c>
      <c r="AD164" t="s">
        <v>311</v>
      </c>
      <c r="AE164" t="s">
        <v>312</v>
      </c>
      <c r="AF164" t="s">
        <v>313</v>
      </c>
      <c r="AG164" t="b">
        <v>0</v>
      </c>
    </row>
    <row r="165" spans="1:33" x14ac:dyDescent="0.25">
      <c r="A165" t="s">
        <v>167</v>
      </c>
      <c r="B165" t="s">
        <v>30</v>
      </c>
      <c r="C165" t="s">
        <v>675</v>
      </c>
      <c r="D165" t="s">
        <v>413</v>
      </c>
      <c r="E165" t="s">
        <v>692</v>
      </c>
      <c r="F165">
        <v>95000</v>
      </c>
      <c r="G165">
        <v>0</v>
      </c>
      <c r="H165">
        <v>0</v>
      </c>
      <c r="I165">
        <v>95000</v>
      </c>
      <c r="J165">
        <v>16568.810000000001</v>
      </c>
      <c r="K165">
        <v>0</v>
      </c>
      <c r="L165">
        <v>78431.19</v>
      </c>
      <c r="M165">
        <v>110</v>
      </c>
      <c r="N165" t="s">
        <v>26</v>
      </c>
      <c r="O165">
        <v>376</v>
      </c>
      <c r="P165" t="s">
        <v>316</v>
      </c>
      <c r="Q165" t="s">
        <v>317</v>
      </c>
      <c r="R165">
        <v>200010420047869</v>
      </c>
      <c r="S165">
        <v>1</v>
      </c>
      <c r="T165">
        <v>6745</v>
      </c>
      <c r="U165">
        <v>1127.0899999999999</v>
      </c>
      <c r="V165">
        <v>6735.5</v>
      </c>
      <c r="W165">
        <v>0</v>
      </c>
      <c r="X165" t="s">
        <v>308</v>
      </c>
      <c r="Y165">
        <v>1</v>
      </c>
      <c r="Z165">
        <v>1</v>
      </c>
      <c r="AA165">
        <v>138</v>
      </c>
      <c r="AB165" t="s">
        <v>309</v>
      </c>
      <c r="AC165" t="s">
        <v>310</v>
      </c>
      <c r="AD165" t="s">
        <v>311</v>
      </c>
      <c r="AE165" t="s">
        <v>312</v>
      </c>
      <c r="AF165" t="s">
        <v>313</v>
      </c>
      <c r="AG165" t="b">
        <v>0</v>
      </c>
    </row>
    <row r="166" spans="1:33" x14ac:dyDescent="0.25">
      <c r="A166" t="s">
        <v>168</v>
      </c>
      <c r="B166" t="s">
        <v>30</v>
      </c>
      <c r="C166" t="s">
        <v>675</v>
      </c>
      <c r="D166" t="s">
        <v>396</v>
      </c>
      <c r="E166" t="s">
        <v>692</v>
      </c>
      <c r="F166">
        <v>95000</v>
      </c>
      <c r="G166">
        <v>0</v>
      </c>
      <c r="H166">
        <v>0</v>
      </c>
      <c r="I166">
        <v>95000</v>
      </c>
      <c r="J166">
        <v>16568.810000000001</v>
      </c>
      <c r="K166">
        <v>0</v>
      </c>
      <c r="L166">
        <v>78431.19</v>
      </c>
      <c r="M166">
        <v>105</v>
      </c>
      <c r="N166" t="s">
        <v>19</v>
      </c>
      <c r="O166">
        <v>376</v>
      </c>
      <c r="P166" t="s">
        <v>316</v>
      </c>
      <c r="Q166" t="s">
        <v>317</v>
      </c>
      <c r="R166">
        <v>200019604051747</v>
      </c>
      <c r="S166">
        <v>1</v>
      </c>
      <c r="T166">
        <v>6745</v>
      </c>
      <c r="U166">
        <v>1127.0899999999999</v>
      </c>
      <c r="V166">
        <v>6735.5</v>
      </c>
      <c r="W166">
        <v>0</v>
      </c>
      <c r="X166" t="s">
        <v>308</v>
      </c>
      <c r="Y166">
        <v>1</v>
      </c>
      <c r="Z166">
        <v>1</v>
      </c>
      <c r="AA166">
        <v>121</v>
      </c>
      <c r="AB166" t="s">
        <v>309</v>
      </c>
      <c r="AC166" t="s">
        <v>310</v>
      </c>
      <c r="AD166" t="s">
        <v>311</v>
      </c>
      <c r="AE166" t="s">
        <v>312</v>
      </c>
      <c r="AF166" t="s">
        <v>313</v>
      </c>
      <c r="AG166" t="b">
        <v>0</v>
      </c>
    </row>
    <row r="167" spans="1:33" x14ac:dyDescent="0.25">
      <c r="A167" t="s">
        <v>169</v>
      </c>
      <c r="B167" t="s">
        <v>30</v>
      </c>
      <c r="C167" t="s">
        <v>675</v>
      </c>
      <c r="D167" t="s">
        <v>409</v>
      </c>
      <c r="E167" t="s">
        <v>692</v>
      </c>
      <c r="F167">
        <v>95000</v>
      </c>
      <c r="G167">
        <v>0</v>
      </c>
      <c r="H167">
        <v>0</v>
      </c>
      <c r="I167">
        <v>95000</v>
      </c>
      <c r="J167">
        <v>16568.810000000001</v>
      </c>
      <c r="K167">
        <v>0</v>
      </c>
      <c r="L167">
        <v>78431.19</v>
      </c>
      <c r="M167">
        <v>110</v>
      </c>
      <c r="N167" t="s">
        <v>26</v>
      </c>
      <c r="O167">
        <v>376</v>
      </c>
      <c r="P167" t="s">
        <v>316</v>
      </c>
      <c r="Q167" t="s">
        <v>317</v>
      </c>
      <c r="R167">
        <v>200019604481695</v>
      </c>
      <c r="S167">
        <v>1</v>
      </c>
      <c r="T167">
        <v>6745</v>
      </c>
      <c r="U167">
        <v>1127.0899999999999</v>
      </c>
      <c r="V167">
        <v>6735.5</v>
      </c>
      <c r="W167">
        <v>0</v>
      </c>
      <c r="X167" t="s">
        <v>308</v>
      </c>
      <c r="Y167">
        <v>1</v>
      </c>
      <c r="Z167">
        <v>1</v>
      </c>
      <c r="AA167">
        <v>134</v>
      </c>
      <c r="AB167" t="s">
        <v>309</v>
      </c>
      <c r="AC167" t="s">
        <v>310</v>
      </c>
      <c r="AD167" t="s">
        <v>311</v>
      </c>
      <c r="AE167" t="s">
        <v>312</v>
      </c>
      <c r="AF167" t="s">
        <v>313</v>
      </c>
      <c r="AG167" t="b">
        <v>0</v>
      </c>
    </row>
    <row r="168" spans="1:33" x14ac:dyDescent="0.25">
      <c r="A168" t="s">
        <v>690</v>
      </c>
      <c r="B168" t="s">
        <v>115</v>
      </c>
      <c r="C168" t="s">
        <v>675</v>
      </c>
      <c r="D168" t="s">
        <v>691</v>
      </c>
      <c r="E168" t="s">
        <v>692</v>
      </c>
      <c r="F168">
        <v>25000</v>
      </c>
      <c r="G168">
        <v>0</v>
      </c>
      <c r="H168">
        <v>0</v>
      </c>
      <c r="I168">
        <v>25000</v>
      </c>
      <c r="J168">
        <v>1502.5</v>
      </c>
      <c r="K168">
        <v>0</v>
      </c>
      <c r="L168">
        <v>23497.5</v>
      </c>
      <c r="M168">
        <v>105</v>
      </c>
      <c r="N168" t="s">
        <v>19</v>
      </c>
      <c r="O168">
        <v>231</v>
      </c>
      <c r="P168" t="s">
        <v>316</v>
      </c>
      <c r="Q168" t="s">
        <v>317</v>
      </c>
      <c r="R168">
        <v>200019608174082</v>
      </c>
      <c r="S168">
        <v>1</v>
      </c>
      <c r="T168">
        <v>1775</v>
      </c>
      <c r="U168">
        <v>325</v>
      </c>
      <c r="V168">
        <v>1772.5</v>
      </c>
      <c r="W168">
        <v>0</v>
      </c>
      <c r="X168" t="s">
        <v>308</v>
      </c>
      <c r="Y168">
        <v>1</v>
      </c>
      <c r="Z168">
        <v>1</v>
      </c>
      <c r="AA168">
        <v>52</v>
      </c>
      <c r="AB168" t="s">
        <v>309</v>
      </c>
      <c r="AC168" t="s">
        <v>310</v>
      </c>
      <c r="AD168" t="s">
        <v>311</v>
      </c>
      <c r="AE168" t="s">
        <v>312</v>
      </c>
      <c r="AF168" t="s">
        <v>313</v>
      </c>
      <c r="AG168" t="b">
        <v>0</v>
      </c>
    </row>
    <row r="169" spans="1:33" x14ac:dyDescent="0.25">
      <c r="A169" t="s">
        <v>170</v>
      </c>
      <c r="B169" t="s">
        <v>115</v>
      </c>
      <c r="C169" t="s">
        <v>675</v>
      </c>
      <c r="D169" t="s">
        <v>424</v>
      </c>
      <c r="E169" t="s">
        <v>692</v>
      </c>
      <c r="F169">
        <v>26000</v>
      </c>
      <c r="G169">
        <v>0</v>
      </c>
      <c r="H169">
        <v>0</v>
      </c>
      <c r="I169">
        <v>26000</v>
      </c>
      <c r="J169">
        <v>1561.6</v>
      </c>
      <c r="K169">
        <v>0</v>
      </c>
      <c r="L169">
        <v>24438.400000000001</v>
      </c>
      <c r="M169">
        <v>110</v>
      </c>
      <c r="N169" t="s">
        <v>26</v>
      </c>
      <c r="O169">
        <v>231</v>
      </c>
      <c r="P169" t="s">
        <v>316</v>
      </c>
      <c r="Q169" t="s">
        <v>317</v>
      </c>
      <c r="R169">
        <v>200019600969066</v>
      </c>
      <c r="S169">
        <v>1</v>
      </c>
      <c r="T169">
        <v>1846</v>
      </c>
      <c r="U169">
        <v>338</v>
      </c>
      <c r="V169">
        <v>1843.4</v>
      </c>
      <c r="W169">
        <v>0</v>
      </c>
      <c r="X169" t="s">
        <v>308</v>
      </c>
      <c r="Y169">
        <v>1</v>
      </c>
      <c r="Z169">
        <v>1</v>
      </c>
      <c r="AA169">
        <v>156</v>
      </c>
      <c r="AB169" t="s">
        <v>309</v>
      </c>
      <c r="AC169" t="s">
        <v>310</v>
      </c>
      <c r="AD169" t="s">
        <v>311</v>
      </c>
      <c r="AE169" t="s">
        <v>312</v>
      </c>
      <c r="AF169" t="s">
        <v>313</v>
      </c>
      <c r="AG169" t="b">
        <v>0</v>
      </c>
    </row>
    <row r="170" spans="1:33" x14ac:dyDescent="0.25">
      <c r="A170" t="s">
        <v>171</v>
      </c>
      <c r="B170" t="s">
        <v>30</v>
      </c>
      <c r="C170" t="s">
        <v>675</v>
      </c>
      <c r="D170" t="s">
        <v>405</v>
      </c>
      <c r="E170" t="s">
        <v>692</v>
      </c>
      <c r="F170">
        <v>95000</v>
      </c>
      <c r="G170">
        <v>0</v>
      </c>
      <c r="H170">
        <v>0</v>
      </c>
      <c r="I170">
        <v>95000</v>
      </c>
      <c r="J170">
        <v>16568.810000000001</v>
      </c>
      <c r="K170">
        <v>0</v>
      </c>
      <c r="L170">
        <v>78431.19</v>
      </c>
      <c r="M170">
        <v>110</v>
      </c>
      <c r="N170" t="s">
        <v>26</v>
      </c>
      <c r="O170">
        <v>376</v>
      </c>
      <c r="P170" t="s">
        <v>316</v>
      </c>
      <c r="Q170" t="s">
        <v>317</v>
      </c>
      <c r="R170">
        <v>200012430158761</v>
      </c>
      <c r="S170">
        <v>1</v>
      </c>
      <c r="T170">
        <v>6745</v>
      </c>
      <c r="U170">
        <v>1127.0899999999999</v>
      </c>
      <c r="V170">
        <v>6735.5</v>
      </c>
      <c r="W170">
        <v>0</v>
      </c>
      <c r="X170" t="s">
        <v>308</v>
      </c>
      <c r="Y170">
        <v>1</v>
      </c>
      <c r="Z170">
        <v>1</v>
      </c>
      <c r="AA170">
        <v>130</v>
      </c>
      <c r="AB170" t="s">
        <v>309</v>
      </c>
      <c r="AC170" t="s">
        <v>310</v>
      </c>
      <c r="AD170" t="s">
        <v>311</v>
      </c>
      <c r="AE170" t="s">
        <v>312</v>
      </c>
      <c r="AF170" t="s">
        <v>313</v>
      </c>
      <c r="AG170" t="b">
        <v>0</v>
      </c>
    </row>
    <row r="171" spans="1:33" x14ac:dyDescent="0.25">
      <c r="A171" t="s">
        <v>172</v>
      </c>
      <c r="B171" t="s">
        <v>34</v>
      </c>
      <c r="C171" t="s">
        <v>675</v>
      </c>
      <c r="D171" t="s">
        <v>434</v>
      </c>
      <c r="E171" t="s">
        <v>692</v>
      </c>
      <c r="F171">
        <v>25000</v>
      </c>
      <c r="G171">
        <v>0</v>
      </c>
      <c r="H171">
        <v>0</v>
      </c>
      <c r="I171">
        <v>25000</v>
      </c>
      <c r="J171">
        <v>1502.5</v>
      </c>
      <c r="K171">
        <v>0</v>
      </c>
      <c r="L171">
        <v>23497.5</v>
      </c>
      <c r="M171">
        <v>110</v>
      </c>
      <c r="N171" t="s">
        <v>26</v>
      </c>
      <c r="O171">
        <v>230</v>
      </c>
      <c r="P171" t="s">
        <v>316</v>
      </c>
      <c r="Q171" t="s">
        <v>317</v>
      </c>
      <c r="R171">
        <v>200019606378011</v>
      </c>
      <c r="S171">
        <v>1</v>
      </c>
      <c r="T171">
        <v>1775</v>
      </c>
      <c r="U171">
        <v>325</v>
      </c>
      <c r="V171">
        <v>1772.5</v>
      </c>
      <c r="W171">
        <v>0</v>
      </c>
      <c r="X171" t="s">
        <v>308</v>
      </c>
      <c r="Y171">
        <v>1</v>
      </c>
      <c r="Z171">
        <v>1</v>
      </c>
      <c r="AA171">
        <v>164</v>
      </c>
      <c r="AB171" t="s">
        <v>309</v>
      </c>
      <c r="AC171" t="s">
        <v>310</v>
      </c>
      <c r="AD171" t="s">
        <v>311</v>
      </c>
      <c r="AE171" t="s">
        <v>312</v>
      </c>
      <c r="AF171" t="s">
        <v>313</v>
      </c>
      <c r="AG171" t="b">
        <v>0</v>
      </c>
    </row>
    <row r="172" spans="1:33" x14ac:dyDescent="0.25">
      <c r="A172" t="s">
        <v>173</v>
      </c>
      <c r="B172" t="s">
        <v>18</v>
      </c>
      <c r="C172" t="s">
        <v>675</v>
      </c>
      <c r="D172" t="s">
        <v>337</v>
      </c>
      <c r="E172" t="s">
        <v>692</v>
      </c>
      <c r="F172">
        <v>95000</v>
      </c>
      <c r="G172">
        <v>0</v>
      </c>
      <c r="H172">
        <v>0</v>
      </c>
      <c r="I172">
        <v>95000</v>
      </c>
      <c r="J172">
        <v>19462.82</v>
      </c>
      <c r="K172">
        <v>0</v>
      </c>
      <c r="L172">
        <v>75537.179999999993</v>
      </c>
      <c r="M172">
        <v>105</v>
      </c>
      <c r="N172" t="s">
        <v>19</v>
      </c>
      <c r="O172">
        <v>276</v>
      </c>
      <c r="P172" t="s">
        <v>316</v>
      </c>
      <c r="Q172" t="s">
        <v>317</v>
      </c>
      <c r="R172">
        <v>200017600008248</v>
      </c>
      <c r="S172">
        <v>1</v>
      </c>
      <c r="T172">
        <v>6745</v>
      </c>
      <c r="U172">
        <v>1127.0899999999999</v>
      </c>
      <c r="V172">
        <v>6735.5</v>
      </c>
      <c r="W172">
        <v>0</v>
      </c>
      <c r="X172" t="s">
        <v>308</v>
      </c>
      <c r="Y172">
        <v>1</v>
      </c>
      <c r="Z172">
        <v>1</v>
      </c>
      <c r="AA172">
        <v>42</v>
      </c>
      <c r="AB172" t="s">
        <v>309</v>
      </c>
      <c r="AC172" t="s">
        <v>310</v>
      </c>
      <c r="AD172" t="s">
        <v>311</v>
      </c>
      <c r="AE172" t="s">
        <v>312</v>
      </c>
      <c r="AF172" t="s">
        <v>313</v>
      </c>
      <c r="AG172" t="b">
        <v>0</v>
      </c>
    </row>
    <row r="173" spans="1:33" x14ac:dyDescent="0.25">
      <c r="A173" t="s">
        <v>174</v>
      </c>
      <c r="B173" t="s">
        <v>30</v>
      </c>
      <c r="C173" t="s">
        <v>675</v>
      </c>
      <c r="D173" t="s">
        <v>370</v>
      </c>
      <c r="E173" t="s">
        <v>692</v>
      </c>
      <c r="F173">
        <v>95000</v>
      </c>
      <c r="G173">
        <v>0</v>
      </c>
      <c r="H173">
        <v>0</v>
      </c>
      <c r="I173">
        <v>95000</v>
      </c>
      <c r="J173">
        <v>16568.810000000001</v>
      </c>
      <c r="K173">
        <v>0</v>
      </c>
      <c r="L173">
        <v>78431.19</v>
      </c>
      <c r="M173">
        <v>110</v>
      </c>
      <c r="N173" t="s">
        <v>26</v>
      </c>
      <c r="O173">
        <v>376</v>
      </c>
      <c r="P173" t="s">
        <v>316</v>
      </c>
      <c r="Q173" t="s">
        <v>317</v>
      </c>
      <c r="R173">
        <v>200019603371634</v>
      </c>
      <c r="S173">
        <v>1</v>
      </c>
      <c r="T173">
        <v>6745</v>
      </c>
      <c r="U173">
        <v>1127.0899999999999</v>
      </c>
      <c r="V173">
        <v>6735.5</v>
      </c>
      <c r="W173">
        <v>0</v>
      </c>
      <c r="X173" t="s">
        <v>308</v>
      </c>
      <c r="Y173">
        <v>1</v>
      </c>
      <c r="Z173">
        <v>1</v>
      </c>
      <c r="AA173">
        <v>95</v>
      </c>
      <c r="AB173" t="s">
        <v>309</v>
      </c>
      <c r="AC173" t="s">
        <v>310</v>
      </c>
      <c r="AD173" t="s">
        <v>311</v>
      </c>
      <c r="AE173" t="s">
        <v>312</v>
      </c>
      <c r="AF173" t="s">
        <v>313</v>
      </c>
      <c r="AG173" t="b">
        <v>0</v>
      </c>
    </row>
    <row r="174" spans="1:33" x14ac:dyDescent="0.25">
      <c r="A174" t="s">
        <v>175</v>
      </c>
      <c r="B174" t="s">
        <v>34</v>
      </c>
      <c r="C174" t="s">
        <v>675</v>
      </c>
      <c r="D174" t="s">
        <v>315</v>
      </c>
      <c r="E174" t="s">
        <v>692</v>
      </c>
      <c r="F174">
        <v>25000</v>
      </c>
      <c r="G174">
        <v>0</v>
      </c>
      <c r="H174">
        <v>0</v>
      </c>
      <c r="I174">
        <v>25000</v>
      </c>
      <c r="J174">
        <v>1502.5</v>
      </c>
      <c r="K174">
        <v>0</v>
      </c>
      <c r="L174">
        <v>23497.5</v>
      </c>
      <c r="M174">
        <v>110</v>
      </c>
      <c r="N174" t="s">
        <v>26</v>
      </c>
      <c r="O174">
        <v>230</v>
      </c>
      <c r="P174" t="s">
        <v>316</v>
      </c>
      <c r="Q174" t="s">
        <v>317</v>
      </c>
      <c r="R174">
        <v>200019606945967</v>
      </c>
      <c r="S174">
        <v>1</v>
      </c>
      <c r="T174">
        <v>1775</v>
      </c>
      <c r="U174">
        <v>325</v>
      </c>
      <c r="V174">
        <v>1772.5</v>
      </c>
      <c r="W174">
        <v>0</v>
      </c>
      <c r="X174" t="s">
        <v>308</v>
      </c>
      <c r="Y174">
        <v>1</v>
      </c>
      <c r="Z174">
        <v>1</v>
      </c>
      <c r="AA174">
        <v>168</v>
      </c>
      <c r="AB174" t="s">
        <v>309</v>
      </c>
      <c r="AC174" t="s">
        <v>310</v>
      </c>
      <c r="AD174" t="s">
        <v>311</v>
      </c>
      <c r="AE174" t="s">
        <v>312</v>
      </c>
      <c r="AF174" t="s">
        <v>313</v>
      </c>
      <c r="AG174" t="b">
        <v>0</v>
      </c>
    </row>
  </sheetData>
  <autoFilter ref="A1:AG1" xr:uid="{AEA73429-FC99-43B1-A9CD-8C276CB19B17}">
    <sortState xmlns:xlrd2="http://schemas.microsoft.com/office/spreadsheetml/2017/richdata2" ref="A2:AG174">
      <sortCondition ref="A1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79B4-2C7A-40C7-A69F-35121397A3FB}">
  <dimension ref="A1:Q165"/>
  <sheetViews>
    <sheetView topLeftCell="A127" workbookViewId="0">
      <selection activeCell="A151" sqref="A151:XFD165"/>
    </sheetView>
  </sheetViews>
  <sheetFormatPr defaultColWidth="11.42578125" defaultRowHeight="15" x14ac:dyDescent="0.25"/>
  <sheetData>
    <row r="1" spans="1:17" s="27" customFormat="1" x14ac:dyDescent="0.25">
      <c r="A1" s="27" t="s">
        <v>17</v>
      </c>
      <c r="B1" s="27" t="s">
        <v>18</v>
      </c>
      <c r="C1" s="27" t="s">
        <v>19</v>
      </c>
      <c r="D1" s="28" t="s">
        <v>641</v>
      </c>
      <c r="E1" s="29">
        <v>45627</v>
      </c>
      <c r="F1" s="29">
        <v>45808</v>
      </c>
      <c r="G1" s="30">
        <v>95000</v>
      </c>
      <c r="H1" s="30">
        <v>5614.5</v>
      </c>
      <c r="I1" s="30">
        <v>10929.31</v>
      </c>
      <c r="J1" s="30">
        <v>0</v>
      </c>
      <c r="K1" s="30">
        <v>25</v>
      </c>
      <c r="L1" s="30">
        <v>0</v>
      </c>
      <c r="M1" s="31">
        <v>0</v>
      </c>
      <c r="N1" s="30">
        <v>0</v>
      </c>
      <c r="O1" s="31">
        <f t="shared" ref="O1:O32" si="0">SUM(H1:N1)</f>
        <v>16568.809999999998</v>
      </c>
      <c r="P1" s="31">
        <f t="shared" ref="P1:P32" si="1">+G1-O1</f>
        <v>78431.19</v>
      </c>
      <c r="Q1" s="32" t="s">
        <v>21</v>
      </c>
    </row>
    <row r="2" spans="1:17" s="27" customFormat="1" x14ac:dyDescent="0.25">
      <c r="A2" s="27" t="s">
        <v>22</v>
      </c>
      <c r="B2" s="27" t="s">
        <v>18</v>
      </c>
      <c r="C2" s="27" t="s">
        <v>19</v>
      </c>
      <c r="D2" s="28" t="s">
        <v>641</v>
      </c>
      <c r="E2" s="29">
        <v>45627</v>
      </c>
      <c r="F2" s="29">
        <v>45808</v>
      </c>
      <c r="G2" s="30">
        <v>95000</v>
      </c>
      <c r="H2" s="30">
        <v>5614.5</v>
      </c>
      <c r="I2" s="30">
        <v>10929.31</v>
      </c>
      <c r="J2" s="30">
        <v>0</v>
      </c>
      <c r="K2" s="30">
        <v>25</v>
      </c>
      <c r="L2" s="30">
        <v>0</v>
      </c>
      <c r="M2" s="31">
        <v>0</v>
      </c>
      <c r="N2" s="30">
        <v>0</v>
      </c>
      <c r="O2" s="31">
        <f t="shared" si="0"/>
        <v>16568.809999999998</v>
      </c>
      <c r="P2" s="31">
        <f t="shared" si="1"/>
        <v>78431.19</v>
      </c>
      <c r="Q2" s="32" t="s">
        <v>23</v>
      </c>
    </row>
    <row r="3" spans="1:17" s="27" customFormat="1" x14ac:dyDescent="0.25">
      <c r="A3" s="27" t="s">
        <v>24</v>
      </c>
      <c r="B3" s="27" t="s">
        <v>25</v>
      </c>
      <c r="C3" s="27" t="s">
        <v>19</v>
      </c>
      <c r="D3" s="28" t="s">
        <v>641</v>
      </c>
      <c r="E3" s="33">
        <v>45717</v>
      </c>
      <c r="F3" s="33">
        <v>45900</v>
      </c>
      <c r="G3" s="30">
        <v>26000</v>
      </c>
      <c r="H3" s="30">
        <v>1536.6</v>
      </c>
      <c r="I3" s="30">
        <v>0</v>
      </c>
      <c r="J3" s="30">
        <v>0</v>
      </c>
      <c r="K3" s="30">
        <v>25</v>
      </c>
      <c r="L3" s="30">
        <v>0</v>
      </c>
      <c r="M3" s="31">
        <v>0</v>
      </c>
      <c r="N3" s="30">
        <v>0</v>
      </c>
      <c r="O3" s="31">
        <f t="shared" si="0"/>
        <v>1561.6</v>
      </c>
      <c r="P3" s="31">
        <f t="shared" si="1"/>
        <v>24438.400000000001</v>
      </c>
      <c r="Q3" s="32" t="s">
        <v>21</v>
      </c>
    </row>
    <row r="4" spans="1:17" s="27" customFormat="1" x14ac:dyDescent="0.25">
      <c r="A4" s="27" t="s">
        <v>29</v>
      </c>
      <c r="B4" s="27" t="s">
        <v>30</v>
      </c>
      <c r="C4" s="27" t="s">
        <v>19</v>
      </c>
      <c r="D4" s="28" t="s">
        <v>641</v>
      </c>
      <c r="E4" s="33">
        <v>45658</v>
      </c>
      <c r="F4" s="33">
        <v>45838</v>
      </c>
      <c r="G4" s="30">
        <v>95000</v>
      </c>
      <c r="H4" s="30">
        <v>5614.5</v>
      </c>
      <c r="I4" s="30">
        <v>10929.31</v>
      </c>
      <c r="J4" s="30">
        <v>0</v>
      </c>
      <c r="K4" s="30">
        <v>25</v>
      </c>
      <c r="L4" s="30">
        <v>0</v>
      </c>
      <c r="M4" s="31">
        <v>0</v>
      </c>
      <c r="N4" s="30">
        <v>0</v>
      </c>
      <c r="O4" s="31">
        <f t="shared" si="0"/>
        <v>16568.809999999998</v>
      </c>
      <c r="P4" s="31">
        <f t="shared" si="1"/>
        <v>78431.19</v>
      </c>
      <c r="Q4" s="32" t="s">
        <v>23</v>
      </c>
    </row>
    <row r="5" spans="1:17" s="27" customFormat="1" x14ac:dyDescent="0.25">
      <c r="A5" s="27" t="s">
        <v>31</v>
      </c>
      <c r="B5" s="27" t="s">
        <v>30</v>
      </c>
      <c r="C5" s="27" t="s">
        <v>19</v>
      </c>
      <c r="D5" s="28" t="s">
        <v>641</v>
      </c>
      <c r="E5" s="33">
        <v>45658</v>
      </c>
      <c r="F5" s="33">
        <v>45838</v>
      </c>
      <c r="G5" s="30">
        <v>95000</v>
      </c>
      <c r="H5" s="30">
        <v>5614.5</v>
      </c>
      <c r="I5" s="30">
        <v>10500.45</v>
      </c>
      <c r="J5" s="30">
        <v>2353.11</v>
      </c>
      <c r="K5" s="30">
        <v>25</v>
      </c>
      <c r="L5" s="30">
        <v>0</v>
      </c>
      <c r="M5" s="31">
        <v>0</v>
      </c>
      <c r="N5" s="30">
        <v>0</v>
      </c>
      <c r="O5" s="31">
        <f t="shared" si="0"/>
        <v>18493.060000000001</v>
      </c>
      <c r="P5" s="31">
        <f t="shared" si="1"/>
        <v>76506.94</v>
      </c>
      <c r="Q5" s="32" t="s">
        <v>23</v>
      </c>
    </row>
    <row r="6" spans="1:17" s="27" customFormat="1" x14ac:dyDescent="0.25">
      <c r="A6" s="27" t="s">
        <v>33</v>
      </c>
      <c r="B6" s="27" t="s">
        <v>34</v>
      </c>
      <c r="C6" s="27" t="s">
        <v>19</v>
      </c>
      <c r="D6" s="28" t="s">
        <v>641</v>
      </c>
      <c r="E6" s="34">
        <v>45689</v>
      </c>
      <c r="F6" s="34">
        <v>45869</v>
      </c>
      <c r="G6" s="30">
        <v>26000</v>
      </c>
      <c r="H6" s="30">
        <v>1536.6</v>
      </c>
      <c r="I6" s="30"/>
      <c r="J6" s="30">
        <v>0</v>
      </c>
      <c r="K6" s="30">
        <v>25</v>
      </c>
      <c r="L6" s="30">
        <v>0</v>
      </c>
      <c r="M6" s="31">
        <v>0</v>
      </c>
      <c r="N6" s="30">
        <v>0</v>
      </c>
      <c r="O6" s="31">
        <f t="shared" si="0"/>
        <v>1561.6</v>
      </c>
      <c r="P6" s="31">
        <f t="shared" si="1"/>
        <v>24438.400000000001</v>
      </c>
      <c r="Q6" s="32" t="s">
        <v>21</v>
      </c>
    </row>
    <row r="7" spans="1:17" s="27" customFormat="1" x14ac:dyDescent="0.25">
      <c r="A7" s="27" t="s">
        <v>35</v>
      </c>
      <c r="B7" s="27" t="s">
        <v>25</v>
      </c>
      <c r="C7" s="27" t="s">
        <v>19</v>
      </c>
      <c r="D7" s="28" t="s">
        <v>641</v>
      </c>
      <c r="E7" s="33">
        <v>45717</v>
      </c>
      <c r="F7" s="33">
        <v>45900</v>
      </c>
      <c r="G7" s="30">
        <v>26000</v>
      </c>
      <c r="H7" s="30">
        <v>1536.6</v>
      </c>
      <c r="I7" s="30"/>
      <c r="J7" s="30">
        <v>0</v>
      </c>
      <c r="K7" s="30">
        <v>25</v>
      </c>
      <c r="L7" s="30">
        <v>0</v>
      </c>
      <c r="M7" s="31">
        <v>0</v>
      </c>
      <c r="N7" s="30">
        <v>0</v>
      </c>
      <c r="O7" s="31">
        <f t="shared" si="0"/>
        <v>1561.6</v>
      </c>
      <c r="P7" s="31">
        <f t="shared" si="1"/>
        <v>24438.400000000001</v>
      </c>
      <c r="Q7" s="32" t="s">
        <v>21</v>
      </c>
    </row>
    <row r="8" spans="1:17" s="27" customFormat="1" x14ac:dyDescent="0.25">
      <c r="A8" s="27" t="s">
        <v>36</v>
      </c>
      <c r="B8" s="27" t="s">
        <v>30</v>
      </c>
      <c r="C8" s="27" t="s">
        <v>19</v>
      </c>
      <c r="D8" s="28" t="s">
        <v>641</v>
      </c>
      <c r="E8" s="33">
        <v>45658</v>
      </c>
      <c r="F8" s="33">
        <v>45838</v>
      </c>
      <c r="G8" s="30">
        <v>95000</v>
      </c>
      <c r="H8" s="30">
        <v>5614.5</v>
      </c>
      <c r="I8" s="30">
        <v>10929.31</v>
      </c>
      <c r="J8" s="30">
        <v>0</v>
      </c>
      <c r="K8" s="30">
        <v>25</v>
      </c>
      <c r="L8" s="30">
        <v>0</v>
      </c>
      <c r="M8" s="31">
        <v>0</v>
      </c>
      <c r="N8" s="30">
        <v>0</v>
      </c>
      <c r="O8" s="31">
        <f t="shared" si="0"/>
        <v>16568.809999999998</v>
      </c>
      <c r="P8" s="31">
        <f t="shared" si="1"/>
        <v>78431.19</v>
      </c>
      <c r="Q8" s="32" t="s">
        <v>21</v>
      </c>
    </row>
    <row r="9" spans="1:17" s="27" customFormat="1" x14ac:dyDescent="0.25">
      <c r="A9" s="27" t="s">
        <v>37</v>
      </c>
      <c r="B9" s="27" t="s">
        <v>18</v>
      </c>
      <c r="C9" s="27" t="s">
        <v>19</v>
      </c>
      <c r="D9" s="28" t="s">
        <v>641</v>
      </c>
      <c r="E9" s="33">
        <v>45658</v>
      </c>
      <c r="F9" s="33">
        <v>45838</v>
      </c>
      <c r="G9" s="30">
        <v>140000</v>
      </c>
      <c r="H9" s="30">
        <v>8274</v>
      </c>
      <c r="I9" s="30">
        <v>21514.44</v>
      </c>
      <c r="J9" s="30">
        <v>0</v>
      </c>
      <c r="K9" s="30">
        <v>25</v>
      </c>
      <c r="L9" s="30">
        <v>0</v>
      </c>
      <c r="M9" s="31">
        <v>0</v>
      </c>
      <c r="N9" s="30">
        <v>0</v>
      </c>
      <c r="O9" s="31">
        <f t="shared" si="0"/>
        <v>29813.439999999999</v>
      </c>
      <c r="P9" s="31">
        <f t="shared" si="1"/>
        <v>110186.56</v>
      </c>
      <c r="Q9" s="32" t="s">
        <v>21</v>
      </c>
    </row>
    <row r="10" spans="1:17" s="27" customFormat="1" x14ac:dyDescent="0.25">
      <c r="A10" s="27" t="s">
        <v>38</v>
      </c>
      <c r="B10" s="27" t="s">
        <v>30</v>
      </c>
      <c r="C10" s="27" t="s">
        <v>19</v>
      </c>
      <c r="D10" s="28" t="s">
        <v>641</v>
      </c>
      <c r="E10" s="33">
        <v>45658</v>
      </c>
      <c r="F10" s="33">
        <v>45838</v>
      </c>
      <c r="G10" s="30">
        <v>95000</v>
      </c>
      <c r="H10" s="30">
        <v>5614.5</v>
      </c>
      <c r="I10" s="30">
        <v>10500.45</v>
      </c>
      <c r="J10" s="30">
        <v>2353.11</v>
      </c>
      <c r="K10" s="30">
        <v>25</v>
      </c>
      <c r="L10" s="30">
        <v>0</v>
      </c>
      <c r="M10" s="31">
        <v>0</v>
      </c>
      <c r="N10" s="30">
        <v>0</v>
      </c>
      <c r="O10" s="31">
        <f t="shared" si="0"/>
        <v>18493.060000000001</v>
      </c>
      <c r="P10" s="31">
        <f t="shared" si="1"/>
        <v>76506.94</v>
      </c>
      <c r="Q10" s="32" t="s">
        <v>23</v>
      </c>
    </row>
    <row r="11" spans="1:17" s="27" customFormat="1" x14ac:dyDescent="0.25">
      <c r="A11" s="27" t="s">
        <v>614</v>
      </c>
      <c r="B11" s="27" t="s">
        <v>48</v>
      </c>
      <c r="C11" s="27" t="s">
        <v>19</v>
      </c>
      <c r="D11" s="28" t="s">
        <v>641</v>
      </c>
      <c r="E11" s="29">
        <v>45689</v>
      </c>
      <c r="F11" s="29">
        <v>45869</v>
      </c>
      <c r="G11" s="30">
        <v>25000</v>
      </c>
      <c r="H11" s="30">
        <v>1477.5</v>
      </c>
      <c r="I11" s="30"/>
      <c r="J11" s="30">
        <v>0</v>
      </c>
      <c r="K11" s="30">
        <v>25</v>
      </c>
      <c r="L11" s="30">
        <v>0</v>
      </c>
      <c r="M11" s="31">
        <v>0</v>
      </c>
      <c r="N11" s="30">
        <v>0</v>
      </c>
      <c r="O11" s="31">
        <f t="shared" si="0"/>
        <v>1502.5</v>
      </c>
      <c r="P11" s="31">
        <f t="shared" si="1"/>
        <v>23497.5</v>
      </c>
      <c r="Q11" s="32" t="s">
        <v>21</v>
      </c>
    </row>
    <row r="12" spans="1:17" s="27" customFormat="1" x14ac:dyDescent="0.25">
      <c r="A12" s="27" t="s">
        <v>39</v>
      </c>
      <c r="B12" s="27" t="s">
        <v>30</v>
      </c>
      <c r="C12" s="27" t="s">
        <v>19</v>
      </c>
      <c r="D12" s="28" t="s">
        <v>641</v>
      </c>
      <c r="E12" s="33">
        <v>45658</v>
      </c>
      <c r="F12" s="33">
        <v>45838</v>
      </c>
      <c r="G12" s="30">
        <v>95000</v>
      </c>
      <c r="H12" s="30">
        <v>5614.5</v>
      </c>
      <c r="I12" s="30">
        <v>10929.31</v>
      </c>
      <c r="J12" s="30">
        <v>0</v>
      </c>
      <c r="K12" s="30">
        <v>25</v>
      </c>
      <c r="L12" s="30">
        <v>0</v>
      </c>
      <c r="M12" s="31">
        <v>0</v>
      </c>
      <c r="N12" s="30">
        <v>0</v>
      </c>
      <c r="O12" s="31">
        <f t="shared" si="0"/>
        <v>16568.809999999998</v>
      </c>
      <c r="P12" s="31">
        <f t="shared" si="1"/>
        <v>78431.19</v>
      </c>
      <c r="Q12" s="32" t="s">
        <v>21</v>
      </c>
    </row>
    <row r="13" spans="1:17" s="27" customFormat="1" x14ac:dyDescent="0.25">
      <c r="A13" s="27" t="s">
        <v>40</v>
      </c>
      <c r="B13" s="27" t="s">
        <v>18</v>
      </c>
      <c r="C13" s="27" t="s">
        <v>19</v>
      </c>
      <c r="D13" s="28" t="s">
        <v>641</v>
      </c>
      <c r="E13" s="29">
        <v>45627</v>
      </c>
      <c r="F13" s="29">
        <v>45808</v>
      </c>
      <c r="G13" s="30">
        <v>95000</v>
      </c>
      <c r="H13" s="30">
        <v>5614.5</v>
      </c>
      <c r="I13" s="30">
        <v>10929.31</v>
      </c>
      <c r="J13" s="30">
        <v>0</v>
      </c>
      <c r="K13" s="30">
        <v>25</v>
      </c>
      <c r="L13" s="30">
        <v>0</v>
      </c>
      <c r="M13" s="31">
        <v>0</v>
      </c>
      <c r="N13" s="30">
        <v>0</v>
      </c>
      <c r="O13" s="31">
        <f t="shared" si="0"/>
        <v>16568.809999999998</v>
      </c>
      <c r="P13" s="31">
        <f t="shared" si="1"/>
        <v>78431.19</v>
      </c>
      <c r="Q13" s="32" t="s">
        <v>21</v>
      </c>
    </row>
    <row r="14" spans="1:17" s="27" customFormat="1" x14ac:dyDescent="0.25">
      <c r="A14" s="27" t="s">
        <v>41</v>
      </c>
      <c r="B14" s="27" t="s">
        <v>42</v>
      </c>
      <c r="C14" s="27" t="s">
        <v>19</v>
      </c>
      <c r="D14" s="28" t="s">
        <v>641</v>
      </c>
      <c r="E14" s="34">
        <v>45689</v>
      </c>
      <c r="F14" s="34">
        <v>45869</v>
      </c>
      <c r="G14" s="30">
        <v>165000</v>
      </c>
      <c r="H14" s="30">
        <v>9751.5</v>
      </c>
      <c r="I14" s="30">
        <v>26537.33</v>
      </c>
      <c r="J14" s="30">
        <v>3430.92</v>
      </c>
      <c r="K14" s="30">
        <v>25</v>
      </c>
      <c r="L14" s="30">
        <v>0</v>
      </c>
      <c r="M14" s="31">
        <v>0</v>
      </c>
      <c r="N14" s="30">
        <v>0</v>
      </c>
      <c r="O14" s="31">
        <f t="shared" si="0"/>
        <v>39744.75</v>
      </c>
      <c r="P14" s="31">
        <f t="shared" si="1"/>
        <v>125255.25</v>
      </c>
      <c r="Q14" s="32" t="s">
        <v>21</v>
      </c>
    </row>
    <row r="15" spans="1:17" s="27" customFormat="1" x14ac:dyDescent="0.25">
      <c r="A15" s="27" t="s">
        <v>44</v>
      </c>
      <c r="B15" s="27" t="s">
        <v>30</v>
      </c>
      <c r="C15" s="27" t="s">
        <v>19</v>
      </c>
      <c r="D15" s="28" t="s">
        <v>641</v>
      </c>
      <c r="E15" s="33">
        <v>45658</v>
      </c>
      <c r="F15" s="33">
        <v>45838</v>
      </c>
      <c r="G15" s="30">
        <v>95000</v>
      </c>
      <c r="H15" s="30">
        <v>5614.5</v>
      </c>
      <c r="I15" s="30">
        <v>10929.31</v>
      </c>
      <c r="J15" s="30">
        <v>0</v>
      </c>
      <c r="K15" s="30">
        <v>25</v>
      </c>
      <c r="L15" s="30">
        <v>0</v>
      </c>
      <c r="M15" s="31">
        <v>0</v>
      </c>
      <c r="N15" s="30">
        <v>0</v>
      </c>
      <c r="O15" s="31">
        <f t="shared" si="0"/>
        <v>16568.809999999998</v>
      </c>
      <c r="P15" s="31">
        <f t="shared" si="1"/>
        <v>78431.19</v>
      </c>
      <c r="Q15" s="32" t="s">
        <v>21</v>
      </c>
    </row>
    <row r="16" spans="1:17" s="27" customFormat="1" x14ac:dyDescent="0.25">
      <c r="A16" s="27" t="s">
        <v>45</v>
      </c>
      <c r="B16" s="27" t="s">
        <v>30</v>
      </c>
      <c r="C16" s="27" t="s">
        <v>19</v>
      </c>
      <c r="D16" s="28" t="s">
        <v>641</v>
      </c>
      <c r="E16" s="33">
        <v>45658</v>
      </c>
      <c r="F16" s="33">
        <v>45838</v>
      </c>
      <c r="G16" s="30">
        <v>95000</v>
      </c>
      <c r="H16" s="30">
        <v>5614.5</v>
      </c>
      <c r="I16" s="30">
        <v>10929.31</v>
      </c>
      <c r="J16" s="30">
        <v>0</v>
      </c>
      <c r="K16" s="30">
        <v>25</v>
      </c>
      <c r="L16" s="30">
        <v>0</v>
      </c>
      <c r="M16" s="31">
        <v>0</v>
      </c>
      <c r="N16" s="30">
        <v>0</v>
      </c>
      <c r="O16" s="31">
        <f t="shared" si="0"/>
        <v>16568.809999999998</v>
      </c>
      <c r="P16" s="31">
        <f t="shared" si="1"/>
        <v>78431.19</v>
      </c>
      <c r="Q16" s="32" t="s">
        <v>21</v>
      </c>
    </row>
    <row r="17" spans="1:17" s="27" customFormat="1" x14ac:dyDescent="0.25">
      <c r="A17" s="27" t="s">
        <v>46</v>
      </c>
      <c r="B17" s="27" t="s">
        <v>18</v>
      </c>
      <c r="C17" s="27" t="s">
        <v>19</v>
      </c>
      <c r="D17" s="28" t="s">
        <v>641</v>
      </c>
      <c r="E17" s="33">
        <v>45566</v>
      </c>
      <c r="F17" s="33">
        <v>45747</v>
      </c>
      <c r="G17" s="30">
        <v>95000</v>
      </c>
      <c r="H17" s="30">
        <v>5614.5</v>
      </c>
      <c r="I17" s="30">
        <v>10929.31</v>
      </c>
      <c r="J17" s="30">
        <v>0</v>
      </c>
      <c r="K17" s="30">
        <v>25</v>
      </c>
      <c r="L17" s="30">
        <v>0</v>
      </c>
      <c r="M17" s="31">
        <v>0</v>
      </c>
      <c r="N17" s="30">
        <v>0</v>
      </c>
      <c r="O17" s="31">
        <f t="shared" si="0"/>
        <v>16568.809999999998</v>
      </c>
      <c r="P17" s="31">
        <f t="shared" si="1"/>
        <v>78431.19</v>
      </c>
      <c r="Q17" s="32" t="s">
        <v>21</v>
      </c>
    </row>
    <row r="18" spans="1:17" s="27" customFormat="1" x14ac:dyDescent="0.25">
      <c r="A18" s="27" t="s">
        <v>47</v>
      </c>
      <c r="B18" s="27" t="s">
        <v>48</v>
      </c>
      <c r="C18" s="27" t="s">
        <v>19</v>
      </c>
      <c r="D18" s="28" t="s">
        <v>641</v>
      </c>
      <c r="E18" s="29">
        <v>45627</v>
      </c>
      <c r="F18" s="29">
        <v>45808</v>
      </c>
      <c r="G18" s="30">
        <v>20000</v>
      </c>
      <c r="H18" s="30">
        <v>1182</v>
      </c>
      <c r="I18" s="30"/>
      <c r="J18" s="30">
        <v>0</v>
      </c>
      <c r="K18" s="30">
        <v>25</v>
      </c>
      <c r="L18" s="30">
        <v>0</v>
      </c>
      <c r="M18" s="31">
        <v>0</v>
      </c>
      <c r="N18" s="30">
        <v>0</v>
      </c>
      <c r="O18" s="31">
        <f t="shared" si="0"/>
        <v>1207</v>
      </c>
      <c r="P18" s="31">
        <f t="shared" si="1"/>
        <v>18793</v>
      </c>
      <c r="Q18" s="32" t="s">
        <v>21</v>
      </c>
    </row>
    <row r="19" spans="1:17" s="27" customFormat="1" x14ac:dyDescent="0.25">
      <c r="A19" s="27" t="s">
        <v>49</v>
      </c>
      <c r="B19" s="27" t="s">
        <v>30</v>
      </c>
      <c r="C19" s="27" t="s">
        <v>19</v>
      </c>
      <c r="D19" s="28" t="s">
        <v>641</v>
      </c>
      <c r="E19" s="33">
        <v>45658</v>
      </c>
      <c r="F19" s="33">
        <v>45838</v>
      </c>
      <c r="G19" s="30">
        <v>95000</v>
      </c>
      <c r="H19" s="30">
        <v>5614.5</v>
      </c>
      <c r="I19" s="30">
        <v>10929.31</v>
      </c>
      <c r="J19" s="30">
        <v>0</v>
      </c>
      <c r="K19" s="30">
        <v>25</v>
      </c>
      <c r="L19" s="30">
        <v>0</v>
      </c>
      <c r="M19" s="31">
        <v>0</v>
      </c>
      <c r="N19" s="30">
        <v>0</v>
      </c>
      <c r="O19" s="31">
        <f t="shared" si="0"/>
        <v>16568.809999999998</v>
      </c>
      <c r="P19" s="31">
        <f t="shared" si="1"/>
        <v>78431.19</v>
      </c>
      <c r="Q19" s="32" t="s">
        <v>21</v>
      </c>
    </row>
    <row r="20" spans="1:17" s="27" customFormat="1" x14ac:dyDescent="0.25">
      <c r="A20" s="27" t="s">
        <v>616</v>
      </c>
      <c r="B20" s="27" t="s">
        <v>34</v>
      </c>
      <c r="C20" s="27" t="s">
        <v>19</v>
      </c>
      <c r="D20" s="28" t="s">
        <v>641</v>
      </c>
      <c r="E20" s="29">
        <v>45689</v>
      </c>
      <c r="F20" s="29">
        <v>45869</v>
      </c>
      <c r="G20" s="30">
        <v>25000</v>
      </c>
      <c r="H20" s="30">
        <v>1477.5</v>
      </c>
      <c r="I20" s="30"/>
      <c r="J20" s="30">
        <v>0</v>
      </c>
      <c r="K20" s="30">
        <v>25</v>
      </c>
      <c r="L20" s="30">
        <v>0</v>
      </c>
      <c r="M20" s="31">
        <v>0</v>
      </c>
      <c r="N20" s="30">
        <v>0</v>
      </c>
      <c r="O20" s="31">
        <f t="shared" si="0"/>
        <v>1502.5</v>
      </c>
      <c r="P20" s="31">
        <f t="shared" si="1"/>
        <v>23497.5</v>
      </c>
      <c r="Q20" s="32" t="s">
        <v>21</v>
      </c>
    </row>
    <row r="21" spans="1:17" s="27" customFormat="1" x14ac:dyDescent="0.25">
      <c r="A21" s="27" t="s">
        <v>50</v>
      </c>
      <c r="B21" s="27" t="s">
        <v>30</v>
      </c>
      <c r="C21" s="27" t="s">
        <v>19</v>
      </c>
      <c r="D21" s="28" t="s">
        <v>641</v>
      </c>
      <c r="E21" s="33">
        <v>45658</v>
      </c>
      <c r="F21" s="33">
        <v>45838</v>
      </c>
      <c r="G21" s="30">
        <v>95000</v>
      </c>
      <c r="H21" s="30">
        <v>5614.5</v>
      </c>
      <c r="I21" s="30">
        <v>10929.31</v>
      </c>
      <c r="J21" s="30">
        <v>0</v>
      </c>
      <c r="K21" s="30">
        <v>25</v>
      </c>
      <c r="L21" s="30">
        <v>0</v>
      </c>
      <c r="M21" s="31">
        <v>0</v>
      </c>
      <c r="N21" s="30">
        <v>0</v>
      </c>
      <c r="O21" s="31">
        <f t="shared" si="0"/>
        <v>16568.809999999998</v>
      </c>
      <c r="P21" s="31">
        <f t="shared" si="1"/>
        <v>78431.19</v>
      </c>
      <c r="Q21" s="32" t="s">
        <v>21</v>
      </c>
    </row>
    <row r="22" spans="1:17" s="27" customFormat="1" x14ac:dyDescent="0.25">
      <c r="A22" s="27" t="s">
        <v>51</v>
      </c>
      <c r="B22" s="27" t="s">
        <v>30</v>
      </c>
      <c r="C22" s="27" t="s">
        <v>19</v>
      </c>
      <c r="D22" s="28" t="s">
        <v>641</v>
      </c>
      <c r="E22" s="33">
        <v>45658</v>
      </c>
      <c r="F22" s="33">
        <v>45838</v>
      </c>
      <c r="G22" s="30">
        <v>95000</v>
      </c>
      <c r="H22" s="30">
        <v>5614.5</v>
      </c>
      <c r="I22" s="30">
        <v>10929.31</v>
      </c>
      <c r="J22" s="30">
        <v>0</v>
      </c>
      <c r="K22" s="30">
        <v>25</v>
      </c>
      <c r="L22" s="30">
        <v>0</v>
      </c>
      <c r="M22" s="31">
        <v>0</v>
      </c>
      <c r="N22" s="30">
        <v>0</v>
      </c>
      <c r="O22" s="31">
        <f t="shared" si="0"/>
        <v>16568.809999999998</v>
      </c>
      <c r="P22" s="31">
        <f t="shared" si="1"/>
        <v>78431.19</v>
      </c>
      <c r="Q22" s="32" t="s">
        <v>23</v>
      </c>
    </row>
    <row r="23" spans="1:17" s="27" customFormat="1" x14ac:dyDescent="0.25">
      <c r="A23" s="27" t="s">
        <v>52</v>
      </c>
      <c r="B23" s="27" t="s">
        <v>18</v>
      </c>
      <c r="C23" s="27" t="s">
        <v>19</v>
      </c>
      <c r="D23" s="28" t="s">
        <v>641</v>
      </c>
      <c r="E23" s="29">
        <v>45627</v>
      </c>
      <c r="F23" s="29">
        <v>45808</v>
      </c>
      <c r="G23" s="30">
        <v>95000</v>
      </c>
      <c r="H23" s="30">
        <v>5614.5</v>
      </c>
      <c r="I23" s="30">
        <v>10929.31</v>
      </c>
      <c r="J23" s="30">
        <v>0</v>
      </c>
      <c r="K23" s="30">
        <v>25</v>
      </c>
      <c r="L23" s="30">
        <v>0</v>
      </c>
      <c r="M23" s="31">
        <v>0</v>
      </c>
      <c r="N23" s="30">
        <v>0</v>
      </c>
      <c r="O23" s="31">
        <f t="shared" si="0"/>
        <v>16568.809999999998</v>
      </c>
      <c r="P23" s="31">
        <f t="shared" si="1"/>
        <v>78431.19</v>
      </c>
      <c r="Q23" s="32" t="s">
        <v>21</v>
      </c>
    </row>
    <row r="24" spans="1:17" s="27" customFormat="1" x14ac:dyDescent="0.25">
      <c r="A24" s="27" t="s">
        <v>53</v>
      </c>
      <c r="B24" s="27" t="s">
        <v>30</v>
      </c>
      <c r="C24" s="27" t="s">
        <v>19</v>
      </c>
      <c r="D24" s="28" t="s">
        <v>641</v>
      </c>
      <c r="E24" s="33">
        <v>45658</v>
      </c>
      <c r="F24" s="33">
        <v>45838</v>
      </c>
      <c r="G24" s="30">
        <v>95000</v>
      </c>
      <c r="H24" s="30">
        <v>5614.5</v>
      </c>
      <c r="I24" s="30">
        <v>10929.31</v>
      </c>
      <c r="J24" s="30">
        <v>0</v>
      </c>
      <c r="K24" s="30">
        <v>25</v>
      </c>
      <c r="L24" s="30">
        <v>0</v>
      </c>
      <c r="M24" s="31">
        <v>0</v>
      </c>
      <c r="N24" s="30">
        <v>0</v>
      </c>
      <c r="O24" s="31">
        <f t="shared" si="0"/>
        <v>16568.809999999998</v>
      </c>
      <c r="P24" s="31">
        <f t="shared" si="1"/>
        <v>78431.19</v>
      </c>
      <c r="Q24" s="32" t="s">
        <v>23</v>
      </c>
    </row>
    <row r="25" spans="1:17" s="27" customFormat="1" x14ac:dyDescent="0.25">
      <c r="A25" s="27" t="s">
        <v>55</v>
      </c>
      <c r="B25" s="27" t="s">
        <v>56</v>
      </c>
      <c r="C25" s="27" t="s">
        <v>19</v>
      </c>
      <c r="D25" s="28" t="s">
        <v>641</v>
      </c>
      <c r="E25" s="33">
        <v>45658</v>
      </c>
      <c r="F25" s="33">
        <v>45838</v>
      </c>
      <c r="G25" s="30">
        <v>80000</v>
      </c>
      <c r="H25" s="30">
        <v>4728</v>
      </c>
      <c r="I25" s="30">
        <v>7400.94</v>
      </c>
      <c r="J25" s="30">
        <v>0</v>
      </c>
      <c r="K25" s="30">
        <v>25</v>
      </c>
      <c r="L25" s="30">
        <v>0</v>
      </c>
      <c r="M25" s="31">
        <v>0</v>
      </c>
      <c r="N25" s="30">
        <v>0</v>
      </c>
      <c r="O25" s="31">
        <f t="shared" si="0"/>
        <v>12153.939999999999</v>
      </c>
      <c r="P25" s="31">
        <f t="shared" si="1"/>
        <v>67846.06</v>
      </c>
      <c r="Q25" s="32" t="s">
        <v>21</v>
      </c>
    </row>
    <row r="26" spans="1:17" s="27" customFormat="1" x14ac:dyDescent="0.25">
      <c r="A26" s="27" t="s">
        <v>57</v>
      </c>
      <c r="B26" s="27" t="s">
        <v>34</v>
      </c>
      <c r="C26" s="27" t="s">
        <v>19</v>
      </c>
      <c r="D26" s="28" t="s">
        <v>641</v>
      </c>
      <c r="E26" s="33">
        <v>45717</v>
      </c>
      <c r="F26" s="33">
        <v>45900</v>
      </c>
      <c r="G26" s="30">
        <v>25000</v>
      </c>
      <c r="H26" s="30">
        <v>1477.5</v>
      </c>
      <c r="I26" s="30"/>
      <c r="J26" s="30">
        <v>0</v>
      </c>
      <c r="K26" s="30">
        <v>25</v>
      </c>
      <c r="L26" s="30">
        <v>0</v>
      </c>
      <c r="M26" s="31">
        <v>0</v>
      </c>
      <c r="N26" s="30">
        <v>0</v>
      </c>
      <c r="O26" s="31">
        <f t="shared" si="0"/>
        <v>1502.5</v>
      </c>
      <c r="P26" s="31">
        <f t="shared" si="1"/>
        <v>23497.5</v>
      </c>
      <c r="Q26" s="32" t="s">
        <v>21</v>
      </c>
    </row>
    <row r="27" spans="1:17" s="27" customFormat="1" x14ac:dyDescent="0.25">
      <c r="A27" s="27" t="s">
        <v>59</v>
      </c>
      <c r="B27" s="27" t="s">
        <v>30</v>
      </c>
      <c r="C27" s="27" t="s">
        <v>19</v>
      </c>
      <c r="D27" s="28" t="s">
        <v>641</v>
      </c>
      <c r="E27" s="33">
        <v>45658</v>
      </c>
      <c r="F27" s="33">
        <v>45838</v>
      </c>
      <c r="G27" s="30">
        <v>95000</v>
      </c>
      <c r="H27" s="30">
        <v>5614.5</v>
      </c>
      <c r="I27" s="30">
        <v>10929.31</v>
      </c>
      <c r="J27" s="30">
        <v>0</v>
      </c>
      <c r="K27" s="30">
        <v>25</v>
      </c>
      <c r="L27" s="30">
        <v>0</v>
      </c>
      <c r="M27" s="31">
        <v>0</v>
      </c>
      <c r="N27" s="30">
        <v>0</v>
      </c>
      <c r="O27" s="31">
        <f t="shared" si="0"/>
        <v>16568.809999999998</v>
      </c>
      <c r="P27" s="31">
        <f t="shared" si="1"/>
        <v>78431.19</v>
      </c>
      <c r="Q27" s="32" t="s">
        <v>21</v>
      </c>
    </row>
    <row r="28" spans="1:17" s="27" customFormat="1" x14ac:dyDescent="0.25">
      <c r="A28" s="27" t="s">
        <v>60</v>
      </c>
      <c r="B28" s="27" t="s">
        <v>34</v>
      </c>
      <c r="C28" s="27" t="s">
        <v>19</v>
      </c>
      <c r="D28" s="28" t="s">
        <v>641</v>
      </c>
      <c r="E28" s="33">
        <v>45717</v>
      </c>
      <c r="F28" s="33">
        <v>45900</v>
      </c>
      <c r="G28" s="30">
        <v>20000</v>
      </c>
      <c r="H28" s="30">
        <v>1182</v>
      </c>
      <c r="I28" s="30"/>
      <c r="J28" s="30">
        <v>0</v>
      </c>
      <c r="K28" s="30">
        <v>25</v>
      </c>
      <c r="L28" s="30">
        <v>0</v>
      </c>
      <c r="M28" s="31">
        <v>0</v>
      </c>
      <c r="N28" s="30">
        <v>0</v>
      </c>
      <c r="O28" s="31">
        <f t="shared" si="0"/>
        <v>1207</v>
      </c>
      <c r="P28" s="31">
        <f t="shared" si="1"/>
        <v>18793</v>
      </c>
      <c r="Q28" s="32" t="s">
        <v>21</v>
      </c>
    </row>
    <row r="29" spans="1:17" s="27" customFormat="1" x14ac:dyDescent="0.25">
      <c r="A29" s="27" t="s">
        <v>61</v>
      </c>
      <c r="B29" s="27" t="s">
        <v>30</v>
      </c>
      <c r="C29" s="27" t="s">
        <v>19</v>
      </c>
      <c r="D29" s="28" t="s">
        <v>641</v>
      </c>
      <c r="E29" s="33">
        <v>45658</v>
      </c>
      <c r="F29" s="33">
        <v>45838</v>
      </c>
      <c r="G29" s="30">
        <v>95000</v>
      </c>
      <c r="H29" s="30">
        <v>5614.5</v>
      </c>
      <c r="I29" s="30">
        <v>10929.31</v>
      </c>
      <c r="J29" s="30">
        <v>100</v>
      </c>
      <c r="K29" s="30">
        <v>25</v>
      </c>
      <c r="L29" s="30">
        <v>100</v>
      </c>
      <c r="M29" s="31">
        <v>0</v>
      </c>
      <c r="N29" s="30">
        <v>0</v>
      </c>
      <c r="O29" s="31">
        <f t="shared" si="0"/>
        <v>16768.809999999998</v>
      </c>
      <c r="P29" s="31">
        <f t="shared" si="1"/>
        <v>78231.19</v>
      </c>
      <c r="Q29" s="32" t="s">
        <v>23</v>
      </c>
    </row>
    <row r="30" spans="1:17" s="27" customFormat="1" x14ac:dyDescent="0.25">
      <c r="A30" s="27" t="s">
        <v>62</v>
      </c>
      <c r="B30" s="27" t="s">
        <v>34</v>
      </c>
      <c r="C30" s="27" t="s">
        <v>19</v>
      </c>
      <c r="D30" s="28" t="s">
        <v>641</v>
      </c>
      <c r="E30" s="33">
        <v>45717</v>
      </c>
      <c r="F30" s="33">
        <v>45900</v>
      </c>
      <c r="G30" s="30">
        <v>26000</v>
      </c>
      <c r="H30" s="30">
        <v>1536.6</v>
      </c>
      <c r="I30" s="30"/>
      <c r="J30" s="30">
        <v>0</v>
      </c>
      <c r="K30" s="30">
        <v>25</v>
      </c>
      <c r="L30" s="30">
        <v>0</v>
      </c>
      <c r="M30" s="31">
        <v>0</v>
      </c>
      <c r="N30" s="30">
        <v>0</v>
      </c>
      <c r="O30" s="31">
        <f t="shared" si="0"/>
        <v>1561.6</v>
      </c>
      <c r="P30" s="31">
        <f t="shared" si="1"/>
        <v>24438.400000000001</v>
      </c>
      <c r="Q30" s="32" t="s">
        <v>21</v>
      </c>
    </row>
    <row r="31" spans="1:17" s="27" customFormat="1" x14ac:dyDescent="0.25">
      <c r="A31" s="27" t="s">
        <v>63</v>
      </c>
      <c r="B31" s="27" t="s">
        <v>30</v>
      </c>
      <c r="C31" s="27" t="s">
        <v>19</v>
      </c>
      <c r="D31" s="28" t="s">
        <v>641</v>
      </c>
      <c r="E31" s="33">
        <v>45658</v>
      </c>
      <c r="F31" s="33">
        <v>45838</v>
      </c>
      <c r="G31" s="30">
        <v>95000</v>
      </c>
      <c r="H31" s="30">
        <v>5614.5</v>
      </c>
      <c r="I31" s="30">
        <v>10929.31</v>
      </c>
      <c r="J31" s="30">
        <v>0</v>
      </c>
      <c r="K31" s="30">
        <v>25</v>
      </c>
      <c r="L31" s="30"/>
      <c r="M31" s="31">
        <v>0</v>
      </c>
      <c r="N31" s="30">
        <v>0</v>
      </c>
      <c r="O31" s="31">
        <f t="shared" si="0"/>
        <v>16568.809999999998</v>
      </c>
      <c r="P31" s="31">
        <f t="shared" si="1"/>
        <v>78431.19</v>
      </c>
      <c r="Q31" s="32" t="s">
        <v>23</v>
      </c>
    </row>
    <row r="32" spans="1:17" s="27" customFormat="1" x14ac:dyDescent="0.25">
      <c r="A32" s="27" t="s">
        <v>64</v>
      </c>
      <c r="B32" s="27" t="s">
        <v>30</v>
      </c>
      <c r="C32" s="27" t="s">
        <v>19</v>
      </c>
      <c r="D32" s="28" t="s">
        <v>641</v>
      </c>
      <c r="E32" s="33">
        <v>45658</v>
      </c>
      <c r="F32" s="33">
        <v>45838</v>
      </c>
      <c r="G32" s="30">
        <v>95000</v>
      </c>
      <c r="H32" s="30">
        <v>5614.5</v>
      </c>
      <c r="I32" s="30">
        <v>10929.31</v>
      </c>
      <c r="J32" s="30">
        <v>2997.28</v>
      </c>
      <c r="K32" s="30">
        <v>25</v>
      </c>
      <c r="L32" s="30"/>
      <c r="M32" s="31">
        <v>0</v>
      </c>
      <c r="N32" s="30">
        <v>0</v>
      </c>
      <c r="O32" s="31">
        <f t="shared" si="0"/>
        <v>19566.089999999997</v>
      </c>
      <c r="P32" s="31">
        <f t="shared" si="1"/>
        <v>75433.91</v>
      </c>
      <c r="Q32" s="32" t="s">
        <v>21</v>
      </c>
    </row>
    <row r="33" spans="1:17" s="27" customFormat="1" x14ac:dyDescent="0.25">
      <c r="A33" s="27" t="s">
        <v>66</v>
      </c>
      <c r="B33" s="27" t="s">
        <v>67</v>
      </c>
      <c r="C33" s="27" t="s">
        <v>19</v>
      </c>
      <c r="D33" s="28" t="s">
        <v>641</v>
      </c>
      <c r="E33" s="29">
        <v>45627</v>
      </c>
      <c r="F33" s="29">
        <v>45808</v>
      </c>
      <c r="G33" s="30">
        <v>20000</v>
      </c>
      <c r="H33" s="30">
        <v>1182</v>
      </c>
      <c r="I33" s="30"/>
      <c r="J33" s="30">
        <v>0</v>
      </c>
      <c r="K33" s="30">
        <v>25</v>
      </c>
      <c r="L33" s="30"/>
      <c r="M33" s="31">
        <v>0</v>
      </c>
      <c r="N33" s="30">
        <v>0</v>
      </c>
      <c r="O33" s="31">
        <f t="shared" ref="O33:O64" si="2">SUM(H33:N33)</f>
        <v>1207</v>
      </c>
      <c r="P33" s="31">
        <f t="shared" ref="P33:P64" si="3">+G33-O33</f>
        <v>18793</v>
      </c>
      <c r="Q33" s="32" t="s">
        <v>21</v>
      </c>
    </row>
    <row r="34" spans="1:17" s="27" customFormat="1" x14ac:dyDescent="0.25">
      <c r="A34" s="27" t="s">
        <v>68</v>
      </c>
      <c r="B34" s="27" t="s">
        <v>34</v>
      </c>
      <c r="C34" s="27" t="s">
        <v>19</v>
      </c>
      <c r="D34" s="28" t="s">
        <v>641</v>
      </c>
      <c r="E34" s="33">
        <v>45717</v>
      </c>
      <c r="F34" s="33">
        <v>45900</v>
      </c>
      <c r="G34" s="30">
        <v>25000</v>
      </c>
      <c r="H34" s="30">
        <v>1477.5</v>
      </c>
      <c r="I34" s="30"/>
      <c r="J34" s="30">
        <v>0</v>
      </c>
      <c r="K34" s="30">
        <v>25</v>
      </c>
      <c r="L34" s="30"/>
      <c r="M34" s="31">
        <v>0</v>
      </c>
      <c r="N34" s="30">
        <v>0</v>
      </c>
      <c r="O34" s="31">
        <f t="shared" si="2"/>
        <v>1502.5</v>
      </c>
      <c r="P34" s="31">
        <f t="shared" si="3"/>
        <v>23497.5</v>
      </c>
      <c r="Q34" s="32" t="s">
        <v>21</v>
      </c>
    </row>
    <row r="35" spans="1:17" s="27" customFormat="1" x14ac:dyDescent="0.25">
      <c r="A35" s="27" t="s">
        <v>69</v>
      </c>
      <c r="B35" s="27" t="s">
        <v>30</v>
      </c>
      <c r="C35" s="27" t="s">
        <v>19</v>
      </c>
      <c r="D35" s="28" t="s">
        <v>641</v>
      </c>
      <c r="E35" s="33">
        <v>45658</v>
      </c>
      <c r="F35" s="33">
        <v>45838</v>
      </c>
      <c r="G35" s="30">
        <v>95000</v>
      </c>
      <c r="H35" s="30">
        <v>5614.5</v>
      </c>
      <c r="I35" s="30">
        <v>10929.31</v>
      </c>
      <c r="J35" s="30">
        <v>0</v>
      </c>
      <c r="K35" s="30">
        <v>25</v>
      </c>
      <c r="L35" s="30"/>
      <c r="M35" s="31">
        <v>0</v>
      </c>
      <c r="N35" s="30">
        <v>0</v>
      </c>
      <c r="O35" s="31">
        <f t="shared" si="2"/>
        <v>16568.809999999998</v>
      </c>
      <c r="P35" s="31">
        <f t="shared" si="3"/>
        <v>78431.19</v>
      </c>
      <c r="Q35" s="32" t="s">
        <v>21</v>
      </c>
    </row>
    <row r="36" spans="1:17" s="27" customFormat="1" x14ac:dyDescent="0.25">
      <c r="A36" s="27" t="s">
        <v>70</v>
      </c>
      <c r="B36" s="27" t="s">
        <v>25</v>
      </c>
      <c r="C36" s="27" t="s">
        <v>19</v>
      </c>
      <c r="D36" s="28" t="s">
        <v>641</v>
      </c>
      <c r="E36" s="33">
        <v>45717</v>
      </c>
      <c r="F36" s="33">
        <v>45900</v>
      </c>
      <c r="G36" s="30">
        <v>25000</v>
      </c>
      <c r="H36" s="30">
        <v>1477.5</v>
      </c>
      <c r="I36" s="30"/>
      <c r="J36" s="30">
        <v>0</v>
      </c>
      <c r="K36" s="30">
        <v>25</v>
      </c>
      <c r="L36" s="30"/>
      <c r="M36" s="31">
        <v>0</v>
      </c>
      <c r="N36" s="30">
        <v>0</v>
      </c>
      <c r="O36" s="31">
        <f t="shared" si="2"/>
        <v>1502.5</v>
      </c>
      <c r="P36" s="31">
        <f t="shared" si="3"/>
        <v>23497.5</v>
      </c>
      <c r="Q36" s="32" t="s">
        <v>21</v>
      </c>
    </row>
    <row r="37" spans="1:17" s="27" customFormat="1" x14ac:dyDescent="0.25">
      <c r="A37" s="27" t="s">
        <v>71</v>
      </c>
      <c r="B37" s="27" t="s">
        <v>30</v>
      </c>
      <c r="C37" s="27" t="s">
        <v>19</v>
      </c>
      <c r="D37" s="28" t="s">
        <v>641</v>
      </c>
      <c r="E37" s="33">
        <v>45658</v>
      </c>
      <c r="F37" s="33">
        <v>45838</v>
      </c>
      <c r="G37" s="30">
        <v>95000</v>
      </c>
      <c r="H37" s="30">
        <v>5614.5</v>
      </c>
      <c r="I37" s="30">
        <v>10929.31</v>
      </c>
      <c r="J37" s="30">
        <v>0</v>
      </c>
      <c r="K37" s="30">
        <v>25</v>
      </c>
      <c r="L37" s="30"/>
      <c r="M37" s="31">
        <v>0</v>
      </c>
      <c r="N37" s="30">
        <v>0</v>
      </c>
      <c r="O37" s="31">
        <f t="shared" si="2"/>
        <v>16568.809999999998</v>
      </c>
      <c r="P37" s="31">
        <f t="shared" si="3"/>
        <v>78431.19</v>
      </c>
      <c r="Q37" s="32" t="s">
        <v>21</v>
      </c>
    </row>
    <row r="38" spans="1:17" s="27" customFormat="1" x14ac:dyDescent="0.25">
      <c r="A38" s="27" t="s">
        <v>72</v>
      </c>
      <c r="B38" s="27" t="s">
        <v>34</v>
      </c>
      <c r="C38" s="27" t="s">
        <v>19</v>
      </c>
      <c r="D38" s="28" t="s">
        <v>641</v>
      </c>
      <c r="E38" s="33">
        <v>45717</v>
      </c>
      <c r="F38" s="33">
        <v>45900</v>
      </c>
      <c r="G38" s="30">
        <v>25000</v>
      </c>
      <c r="H38" s="30">
        <v>1477.5</v>
      </c>
      <c r="I38" s="30"/>
      <c r="J38" s="30">
        <v>0</v>
      </c>
      <c r="K38" s="30">
        <v>25</v>
      </c>
      <c r="L38" s="30"/>
      <c r="M38" s="31">
        <v>0</v>
      </c>
      <c r="N38" s="30">
        <v>0</v>
      </c>
      <c r="O38" s="31">
        <f t="shared" si="2"/>
        <v>1502.5</v>
      </c>
      <c r="P38" s="31">
        <f t="shared" si="3"/>
        <v>23497.5</v>
      </c>
      <c r="Q38" s="32" t="s">
        <v>21</v>
      </c>
    </row>
    <row r="39" spans="1:17" s="27" customFormat="1" x14ac:dyDescent="0.25">
      <c r="A39" s="27" t="s">
        <v>73</v>
      </c>
      <c r="B39" s="27" t="s">
        <v>30</v>
      </c>
      <c r="C39" s="27" t="s">
        <v>19</v>
      </c>
      <c r="D39" s="28" t="s">
        <v>641</v>
      </c>
      <c r="E39" s="33">
        <v>45658</v>
      </c>
      <c r="F39" s="33">
        <v>45838</v>
      </c>
      <c r="G39" s="30">
        <v>95000</v>
      </c>
      <c r="H39" s="30">
        <v>5614.5</v>
      </c>
      <c r="I39" s="30">
        <v>10929.31</v>
      </c>
      <c r="J39" s="30">
        <v>0</v>
      </c>
      <c r="K39" s="30">
        <v>25</v>
      </c>
      <c r="L39" s="30"/>
      <c r="M39" s="31">
        <v>0</v>
      </c>
      <c r="N39" s="30">
        <v>0</v>
      </c>
      <c r="O39" s="31">
        <f t="shared" si="2"/>
        <v>16568.809999999998</v>
      </c>
      <c r="P39" s="31">
        <f t="shared" si="3"/>
        <v>78431.19</v>
      </c>
      <c r="Q39" s="32" t="s">
        <v>21</v>
      </c>
    </row>
    <row r="40" spans="1:17" s="27" customFormat="1" x14ac:dyDescent="0.25">
      <c r="A40" s="27" t="s">
        <v>573</v>
      </c>
      <c r="B40" s="27" t="s">
        <v>48</v>
      </c>
      <c r="C40" s="27" t="s">
        <v>19</v>
      </c>
      <c r="D40" s="28" t="s">
        <v>641</v>
      </c>
      <c r="E40" s="29">
        <v>45658</v>
      </c>
      <c r="F40" s="29">
        <v>45838</v>
      </c>
      <c r="G40" s="30">
        <v>25000</v>
      </c>
      <c r="H40" s="30">
        <v>1477.5</v>
      </c>
      <c r="I40" s="30"/>
      <c r="J40" s="30">
        <v>0</v>
      </c>
      <c r="K40" s="30">
        <v>25</v>
      </c>
      <c r="L40" s="30"/>
      <c r="M40" s="31">
        <v>0</v>
      </c>
      <c r="N40" s="30">
        <v>0</v>
      </c>
      <c r="O40" s="31">
        <f t="shared" si="2"/>
        <v>1502.5</v>
      </c>
      <c r="P40" s="31">
        <f t="shared" si="3"/>
        <v>23497.5</v>
      </c>
      <c r="Q40" s="32" t="s">
        <v>21</v>
      </c>
    </row>
    <row r="41" spans="1:17" s="27" customFormat="1" x14ac:dyDescent="0.25">
      <c r="A41" s="27" t="s">
        <v>74</v>
      </c>
      <c r="B41" s="27" t="s">
        <v>30</v>
      </c>
      <c r="C41" s="27" t="s">
        <v>19</v>
      </c>
      <c r="D41" s="28" t="s">
        <v>641</v>
      </c>
      <c r="E41" s="33">
        <v>45658</v>
      </c>
      <c r="F41" s="33">
        <v>45838</v>
      </c>
      <c r="G41" s="30">
        <v>95000</v>
      </c>
      <c r="H41" s="30">
        <v>5614.5</v>
      </c>
      <c r="I41" s="30">
        <v>10500.45</v>
      </c>
      <c r="J41" s="30">
        <v>3963.42</v>
      </c>
      <c r="K41" s="30">
        <v>25</v>
      </c>
      <c r="L41" s="30"/>
      <c r="M41" s="31">
        <v>0</v>
      </c>
      <c r="N41" s="30">
        <v>0</v>
      </c>
      <c r="O41" s="31">
        <f t="shared" si="2"/>
        <v>20103.370000000003</v>
      </c>
      <c r="P41" s="31">
        <f t="shared" si="3"/>
        <v>74896.63</v>
      </c>
      <c r="Q41" s="32" t="s">
        <v>21</v>
      </c>
    </row>
    <row r="42" spans="1:17" s="27" customFormat="1" x14ac:dyDescent="0.25">
      <c r="A42" s="27" t="s">
        <v>75</v>
      </c>
      <c r="B42" s="27" t="s">
        <v>30</v>
      </c>
      <c r="C42" s="27" t="s">
        <v>19</v>
      </c>
      <c r="D42" s="28" t="s">
        <v>641</v>
      </c>
      <c r="E42" s="33">
        <v>45658</v>
      </c>
      <c r="F42" s="33">
        <v>45838</v>
      </c>
      <c r="G42" s="30">
        <v>95000</v>
      </c>
      <c r="H42" s="30">
        <v>5614.5</v>
      </c>
      <c r="I42" s="30">
        <v>10929.31</v>
      </c>
      <c r="J42" s="30">
        <v>749.32</v>
      </c>
      <c r="K42" s="30">
        <v>25</v>
      </c>
      <c r="L42" s="30"/>
      <c r="M42" s="31">
        <v>0</v>
      </c>
      <c r="N42" s="30">
        <v>0</v>
      </c>
      <c r="O42" s="31">
        <f t="shared" si="2"/>
        <v>17318.129999999997</v>
      </c>
      <c r="P42" s="31">
        <f t="shared" si="3"/>
        <v>77681.87</v>
      </c>
      <c r="Q42" s="32" t="s">
        <v>23</v>
      </c>
    </row>
    <row r="43" spans="1:17" s="27" customFormat="1" x14ac:dyDescent="0.25">
      <c r="A43" s="27" t="s">
        <v>76</v>
      </c>
      <c r="B43" s="27" t="s">
        <v>34</v>
      </c>
      <c r="C43" s="27" t="s">
        <v>19</v>
      </c>
      <c r="D43" s="28" t="s">
        <v>641</v>
      </c>
      <c r="E43" s="33">
        <v>45717</v>
      </c>
      <c r="F43" s="33">
        <v>45900</v>
      </c>
      <c r="G43" s="30">
        <v>25000</v>
      </c>
      <c r="H43" s="30">
        <v>1477.5</v>
      </c>
      <c r="I43" s="30"/>
      <c r="J43" s="30">
        <v>0</v>
      </c>
      <c r="K43" s="30">
        <v>25</v>
      </c>
      <c r="L43" s="30"/>
      <c r="M43" s="31">
        <v>0</v>
      </c>
      <c r="N43" s="30">
        <v>0</v>
      </c>
      <c r="O43" s="31">
        <f t="shared" si="2"/>
        <v>1502.5</v>
      </c>
      <c r="P43" s="31">
        <f t="shared" si="3"/>
        <v>23497.5</v>
      </c>
      <c r="Q43" s="32" t="s">
        <v>21</v>
      </c>
    </row>
    <row r="44" spans="1:17" s="27" customFormat="1" x14ac:dyDescent="0.25">
      <c r="A44" s="27" t="s">
        <v>77</v>
      </c>
      <c r="B44" s="27" t="s">
        <v>30</v>
      </c>
      <c r="C44" s="27" t="s">
        <v>19</v>
      </c>
      <c r="D44" s="28" t="s">
        <v>641</v>
      </c>
      <c r="E44" s="33">
        <v>45658</v>
      </c>
      <c r="F44" s="33">
        <v>45838</v>
      </c>
      <c r="G44" s="30">
        <v>95000</v>
      </c>
      <c r="H44" s="30">
        <v>5614.5</v>
      </c>
      <c r="I44" s="30">
        <v>10929.31</v>
      </c>
      <c r="J44" s="30">
        <v>0</v>
      </c>
      <c r="K44" s="30">
        <v>25</v>
      </c>
      <c r="L44" s="30"/>
      <c r="M44" s="31">
        <v>0</v>
      </c>
      <c r="N44" s="30">
        <v>0</v>
      </c>
      <c r="O44" s="31">
        <f t="shared" si="2"/>
        <v>16568.809999999998</v>
      </c>
      <c r="P44" s="31">
        <f t="shared" si="3"/>
        <v>78431.19</v>
      </c>
      <c r="Q44" s="32" t="s">
        <v>21</v>
      </c>
    </row>
    <row r="45" spans="1:17" s="27" customFormat="1" x14ac:dyDescent="0.25">
      <c r="A45" s="27" t="s">
        <v>78</v>
      </c>
      <c r="B45" s="27" t="s">
        <v>34</v>
      </c>
      <c r="C45" s="27" t="s">
        <v>19</v>
      </c>
      <c r="D45" s="28" t="s">
        <v>641</v>
      </c>
      <c r="E45" s="33">
        <v>45717</v>
      </c>
      <c r="F45" s="33">
        <v>45900</v>
      </c>
      <c r="G45" s="30">
        <v>20000</v>
      </c>
      <c r="H45" s="30">
        <v>1182</v>
      </c>
      <c r="I45" s="30"/>
      <c r="J45" s="30">
        <v>0</v>
      </c>
      <c r="K45" s="30">
        <v>25</v>
      </c>
      <c r="L45" s="30"/>
      <c r="M45" s="31">
        <v>0</v>
      </c>
      <c r="N45" s="30">
        <v>0</v>
      </c>
      <c r="O45" s="31">
        <f t="shared" si="2"/>
        <v>1207</v>
      </c>
      <c r="P45" s="31">
        <f t="shared" si="3"/>
        <v>18793</v>
      </c>
      <c r="Q45" s="32" t="s">
        <v>21</v>
      </c>
    </row>
    <row r="46" spans="1:17" s="27" customFormat="1" x14ac:dyDescent="0.25">
      <c r="A46" s="27" t="s">
        <v>79</v>
      </c>
      <c r="B46" s="27" t="s">
        <v>25</v>
      </c>
      <c r="C46" s="27" t="s">
        <v>19</v>
      </c>
      <c r="D46" s="28" t="s">
        <v>641</v>
      </c>
      <c r="E46" s="33">
        <v>45717</v>
      </c>
      <c r="F46" s="33">
        <v>45900</v>
      </c>
      <c r="G46" s="30">
        <v>26000</v>
      </c>
      <c r="H46" s="30">
        <v>1536.6</v>
      </c>
      <c r="I46" s="30"/>
      <c r="J46" s="30">
        <v>0</v>
      </c>
      <c r="K46" s="30">
        <v>25</v>
      </c>
      <c r="L46" s="30"/>
      <c r="M46" s="31">
        <v>0</v>
      </c>
      <c r="N46" s="30">
        <v>0</v>
      </c>
      <c r="O46" s="31">
        <f t="shared" si="2"/>
        <v>1561.6</v>
      </c>
      <c r="P46" s="31">
        <f t="shared" si="3"/>
        <v>24438.400000000001</v>
      </c>
      <c r="Q46" s="32" t="s">
        <v>21</v>
      </c>
    </row>
    <row r="47" spans="1:17" s="27" customFormat="1" x14ac:dyDescent="0.25">
      <c r="A47" s="27" t="s">
        <v>80</v>
      </c>
      <c r="B47" s="27" t="s">
        <v>30</v>
      </c>
      <c r="C47" s="27" t="s">
        <v>19</v>
      </c>
      <c r="D47" s="28" t="s">
        <v>641</v>
      </c>
      <c r="E47" s="33">
        <v>45658</v>
      </c>
      <c r="F47" s="33">
        <v>45838</v>
      </c>
      <c r="G47" s="30">
        <v>95000</v>
      </c>
      <c r="H47" s="30">
        <v>5614.5</v>
      </c>
      <c r="I47" s="30">
        <v>10929.31</v>
      </c>
      <c r="J47" s="30">
        <v>0</v>
      </c>
      <c r="K47" s="30">
        <v>25</v>
      </c>
      <c r="L47" s="30"/>
      <c r="M47" s="31">
        <v>0</v>
      </c>
      <c r="N47" s="30">
        <v>0</v>
      </c>
      <c r="O47" s="31">
        <f t="shared" si="2"/>
        <v>16568.809999999998</v>
      </c>
      <c r="P47" s="31">
        <f t="shared" si="3"/>
        <v>78431.19</v>
      </c>
      <c r="Q47" s="32" t="s">
        <v>23</v>
      </c>
    </row>
    <row r="48" spans="1:17" s="27" customFormat="1" x14ac:dyDescent="0.25">
      <c r="A48" s="27" t="s">
        <v>81</v>
      </c>
      <c r="B48" s="27" t="s">
        <v>30</v>
      </c>
      <c r="C48" s="27" t="s">
        <v>19</v>
      </c>
      <c r="D48" s="28" t="s">
        <v>641</v>
      </c>
      <c r="E48" s="33">
        <v>45658</v>
      </c>
      <c r="F48" s="33">
        <v>45838</v>
      </c>
      <c r="G48" s="30">
        <v>95000</v>
      </c>
      <c r="H48" s="30">
        <v>5614.5</v>
      </c>
      <c r="I48" s="30">
        <v>10500.45</v>
      </c>
      <c r="J48" s="30">
        <v>1715.46</v>
      </c>
      <c r="K48" s="30">
        <v>25</v>
      </c>
      <c r="L48" s="30"/>
      <c r="M48" s="31">
        <v>0</v>
      </c>
      <c r="N48" s="30">
        <v>0</v>
      </c>
      <c r="O48" s="31">
        <f t="shared" si="2"/>
        <v>17855.41</v>
      </c>
      <c r="P48" s="31">
        <f t="shared" si="3"/>
        <v>77144.59</v>
      </c>
      <c r="Q48" s="32" t="s">
        <v>21</v>
      </c>
    </row>
    <row r="49" spans="1:17" s="27" customFormat="1" x14ac:dyDescent="0.25">
      <c r="A49" s="27" t="s">
        <v>83</v>
      </c>
      <c r="B49" s="27" t="s">
        <v>42</v>
      </c>
      <c r="C49" s="27" t="s">
        <v>19</v>
      </c>
      <c r="D49" s="28" t="s">
        <v>641</v>
      </c>
      <c r="E49" s="34">
        <v>45689</v>
      </c>
      <c r="F49" s="34">
        <v>45869</v>
      </c>
      <c r="G49" s="30">
        <v>160000</v>
      </c>
      <c r="H49" s="30">
        <v>9456</v>
      </c>
      <c r="I49" s="30">
        <v>26218.94</v>
      </c>
      <c r="J49" s="30">
        <v>0</v>
      </c>
      <c r="K49" s="30">
        <v>25</v>
      </c>
      <c r="L49" s="30"/>
      <c r="M49" s="31">
        <v>0</v>
      </c>
      <c r="N49" s="30">
        <v>0</v>
      </c>
      <c r="O49" s="31">
        <f t="shared" si="2"/>
        <v>35699.94</v>
      </c>
      <c r="P49" s="31">
        <f t="shared" si="3"/>
        <v>124300.06</v>
      </c>
      <c r="Q49" s="32" t="s">
        <v>21</v>
      </c>
    </row>
    <row r="50" spans="1:17" s="27" customFormat="1" x14ac:dyDescent="0.25">
      <c r="A50" s="27" t="s">
        <v>84</v>
      </c>
      <c r="B50" s="27" t="s">
        <v>34</v>
      </c>
      <c r="C50" s="27" t="s">
        <v>19</v>
      </c>
      <c r="D50" s="28" t="s">
        <v>641</v>
      </c>
      <c r="E50" s="33">
        <v>45717</v>
      </c>
      <c r="F50" s="33">
        <v>45900</v>
      </c>
      <c r="G50" s="30">
        <v>20000</v>
      </c>
      <c r="H50" s="30">
        <v>1182</v>
      </c>
      <c r="I50" s="30"/>
      <c r="J50" s="30">
        <v>0</v>
      </c>
      <c r="K50" s="30">
        <v>25</v>
      </c>
      <c r="L50" s="30"/>
      <c r="M50" s="31">
        <v>0</v>
      </c>
      <c r="N50" s="30">
        <v>0</v>
      </c>
      <c r="O50" s="31">
        <f t="shared" si="2"/>
        <v>1207</v>
      </c>
      <c r="P50" s="31">
        <f t="shared" si="3"/>
        <v>18793</v>
      </c>
      <c r="Q50" s="32" t="s">
        <v>21</v>
      </c>
    </row>
    <row r="51" spans="1:17" s="27" customFormat="1" x14ac:dyDescent="0.25">
      <c r="A51" s="27" t="s">
        <v>85</v>
      </c>
      <c r="B51" s="27" t="s">
        <v>30</v>
      </c>
      <c r="C51" s="27" t="s">
        <v>19</v>
      </c>
      <c r="D51" s="28" t="s">
        <v>641</v>
      </c>
      <c r="E51" s="33">
        <v>45658</v>
      </c>
      <c r="F51" s="33">
        <v>45838</v>
      </c>
      <c r="G51" s="30">
        <v>95000</v>
      </c>
      <c r="H51" s="30">
        <v>5614.5</v>
      </c>
      <c r="I51" s="30">
        <v>10929.31</v>
      </c>
      <c r="J51" s="30">
        <v>0</v>
      </c>
      <c r="K51" s="30">
        <v>25</v>
      </c>
      <c r="L51" s="30"/>
      <c r="M51" s="31">
        <v>0</v>
      </c>
      <c r="N51" s="30">
        <v>0</v>
      </c>
      <c r="O51" s="31">
        <f t="shared" si="2"/>
        <v>16568.809999999998</v>
      </c>
      <c r="P51" s="31">
        <f t="shared" si="3"/>
        <v>78431.19</v>
      </c>
      <c r="Q51" s="32" t="s">
        <v>21</v>
      </c>
    </row>
    <row r="52" spans="1:17" s="27" customFormat="1" x14ac:dyDescent="0.25">
      <c r="A52" s="27" t="s">
        <v>574</v>
      </c>
      <c r="B52" s="27" t="s">
        <v>48</v>
      </c>
      <c r="C52" s="27" t="s">
        <v>19</v>
      </c>
      <c r="D52" s="28" t="s">
        <v>641</v>
      </c>
      <c r="E52" s="33">
        <v>45717</v>
      </c>
      <c r="F52" s="33">
        <v>45900</v>
      </c>
      <c r="G52" s="30">
        <v>20000</v>
      </c>
      <c r="H52" s="30">
        <v>1182</v>
      </c>
      <c r="I52" s="30"/>
      <c r="J52" s="30">
        <v>0</v>
      </c>
      <c r="K52" s="30">
        <v>25</v>
      </c>
      <c r="L52" s="30"/>
      <c r="M52" s="31">
        <v>0</v>
      </c>
      <c r="N52" s="30">
        <v>0</v>
      </c>
      <c r="O52" s="31">
        <f t="shared" si="2"/>
        <v>1207</v>
      </c>
      <c r="P52" s="31">
        <f t="shared" si="3"/>
        <v>18793</v>
      </c>
      <c r="Q52" s="32" t="s">
        <v>21</v>
      </c>
    </row>
    <row r="53" spans="1:17" s="27" customFormat="1" x14ac:dyDescent="0.25">
      <c r="A53" s="27" t="s">
        <v>618</v>
      </c>
      <c r="B53" s="27" t="s">
        <v>133</v>
      </c>
      <c r="C53" s="27" t="s">
        <v>19</v>
      </c>
      <c r="D53" s="28" t="s">
        <v>641</v>
      </c>
      <c r="E53" s="29">
        <v>45689</v>
      </c>
      <c r="F53" s="29">
        <v>45869</v>
      </c>
      <c r="G53" s="30">
        <v>100000</v>
      </c>
      <c r="H53" s="30">
        <v>5910</v>
      </c>
      <c r="I53" s="30">
        <v>12105.44</v>
      </c>
      <c r="J53" s="30">
        <v>0</v>
      </c>
      <c r="K53" s="30">
        <v>25</v>
      </c>
      <c r="L53" s="30"/>
      <c r="M53" s="31">
        <v>0</v>
      </c>
      <c r="N53" s="30">
        <v>0</v>
      </c>
      <c r="O53" s="31">
        <f t="shared" si="2"/>
        <v>18040.440000000002</v>
      </c>
      <c r="P53" s="31">
        <f t="shared" si="3"/>
        <v>81959.56</v>
      </c>
      <c r="Q53" s="32" t="s">
        <v>21</v>
      </c>
    </row>
    <row r="54" spans="1:17" s="27" customFormat="1" x14ac:dyDescent="0.25">
      <c r="A54" s="27" t="s">
        <v>88</v>
      </c>
      <c r="B54" s="27" t="s">
        <v>25</v>
      </c>
      <c r="C54" s="27" t="s">
        <v>19</v>
      </c>
      <c r="D54" s="28" t="s">
        <v>641</v>
      </c>
      <c r="E54" s="33">
        <v>45717</v>
      </c>
      <c r="F54" s="33">
        <v>45900</v>
      </c>
      <c r="G54" s="30">
        <v>25000</v>
      </c>
      <c r="H54" s="30">
        <v>1477.5</v>
      </c>
      <c r="I54" s="30"/>
      <c r="J54" s="30">
        <v>0</v>
      </c>
      <c r="K54" s="30">
        <v>25</v>
      </c>
      <c r="L54" s="30"/>
      <c r="M54" s="31">
        <v>0</v>
      </c>
      <c r="N54" s="30">
        <v>0</v>
      </c>
      <c r="O54" s="31">
        <f t="shared" si="2"/>
        <v>1502.5</v>
      </c>
      <c r="P54" s="31">
        <f t="shared" si="3"/>
        <v>23497.5</v>
      </c>
      <c r="Q54" s="32" t="s">
        <v>21</v>
      </c>
    </row>
    <row r="55" spans="1:17" s="27" customFormat="1" x14ac:dyDescent="0.25">
      <c r="A55" s="27" t="s">
        <v>89</v>
      </c>
      <c r="B55" s="27" t="s">
        <v>30</v>
      </c>
      <c r="C55" s="27" t="s">
        <v>19</v>
      </c>
      <c r="D55" s="28" t="s">
        <v>641</v>
      </c>
      <c r="E55" s="33">
        <v>45658</v>
      </c>
      <c r="F55" s="33">
        <v>45838</v>
      </c>
      <c r="G55" s="30">
        <v>95000</v>
      </c>
      <c r="H55" s="30">
        <v>5614.5</v>
      </c>
      <c r="I55" s="30">
        <v>10929.31</v>
      </c>
      <c r="J55" s="30">
        <v>0</v>
      </c>
      <c r="K55" s="30">
        <v>25</v>
      </c>
      <c r="L55" s="30"/>
      <c r="M55" s="31">
        <v>0</v>
      </c>
      <c r="N55" s="30">
        <v>0</v>
      </c>
      <c r="O55" s="31">
        <f t="shared" si="2"/>
        <v>16568.809999999998</v>
      </c>
      <c r="P55" s="31">
        <f t="shared" si="3"/>
        <v>78431.19</v>
      </c>
      <c r="Q55" s="32" t="s">
        <v>21</v>
      </c>
    </row>
    <row r="56" spans="1:17" s="27" customFormat="1" x14ac:dyDescent="0.25">
      <c r="A56" s="27" t="s">
        <v>90</v>
      </c>
      <c r="B56" s="27" t="s">
        <v>34</v>
      </c>
      <c r="C56" s="27" t="s">
        <v>19</v>
      </c>
      <c r="D56" s="28" t="s">
        <v>641</v>
      </c>
      <c r="E56" s="33">
        <v>45717</v>
      </c>
      <c r="F56" s="33">
        <v>45900</v>
      </c>
      <c r="G56" s="30">
        <v>20000</v>
      </c>
      <c r="H56" s="30">
        <v>1182</v>
      </c>
      <c r="I56" s="30"/>
      <c r="J56" s="30">
        <v>0</v>
      </c>
      <c r="K56" s="30">
        <v>25</v>
      </c>
      <c r="L56" s="30"/>
      <c r="M56" s="31">
        <v>0</v>
      </c>
      <c r="N56" s="30">
        <v>0</v>
      </c>
      <c r="O56" s="31">
        <f t="shared" si="2"/>
        <v>1207</v>
      </c>
      <c r="P56" s="31">
        <f t="shared" si="3"/>
        <v>18793</v>
      </c>
      <c r="Q56" s="32" t="s">
        <v>21</v>
      </c>
    </row>
    <row r="57" spans="1:17" s="27" customFormat="1" x14ac:dyDescent="0.25">
      <c r="A57" s="27" t="s">
        <v>91</v>
      </c>
      <c r="B57" s="27" t="s">
        <v>34</v>
      </c>
      <c r="C57" s="27" t="s">
        <v>19</v>
      </c>
      <c r="D57" s="28" t="s">
        <v>641</v>
      </c>
      <c r="E57" s="33">
        <v>45717</v>
      </c>
      <c r="F57" s="33">
        <v>45900</v>
      </c>
      <c r="G57" s="30">
        <v>26000</v>
      </c>
      <c r="H57" s="30">
        <v>1536.6</v>
      </c>
      <c r="I57" s="30"/>
      <c r="J57" s="30">
        <v>0</v>
      </c>
      <c r="K57" s="30">
        <v>25</v>
      </c>
      <c r="L57" s="30"/>
      <c r="M57" s="31">
        <v>0</v>
      </c>
      <c r="N57" s="30">
        <v>0</v>
      </c>
      <c r="O57" s="31">
        <f t="shared" si="2"/>
        <v>1561.6</v>
      </c>
      <c r="P57" s="31">
        <f t="shared" si="3"/>
        <v>24438.400000000001</v>
      </c>
      <c r="Q57" s="32" t="s">
        <v>21</v>
      </c>
    </row>
    <row r="58" spans="1:17" s="27" customFormat="1" x14ac:dyDescent="0.25">
      <c r="A58" s="27" t="s">
        <v>92</v>
      </c>
      <c r="B58" s="27" t="s">
        <v>30</v>
      </c>
      <c r="C58" s="27" t="s">
        <v>19</v>
      </c>
      <c r="D58" s="28" t="s">
        <v>641</v>
      </c>
      <c r="E58" s="33">
        <v>45658</v>
      </c>
      <c r="F58" s="33">
        <v>45838</v>
      </c>
      <c r="G58" s="30">
        <v>95000</v>
      </c>
      <c r="H58" s="30">
        <v>5614.5</v>
      </c>
      <c r="I58" s="30">
        <v>10929.31</v>
      </c>
      <c r="J58" s="30">
        <v>0</v>
      </c>
      <c r="K58" s="30">
        <v>25</v>
      </c>
      <c r="L58" s="30"/>
      <c r="M58" s="31">
        <v>0</v>
      </c>
      <c r="N58" s="30">
        <v>0</v>
      </c>
      <c r="O58" s="31">
        <f t="shared" si="2"/>
        <v>16568.809999999998</v>
      </c>
      <c r="P58" s="31">
        <f t="shared" si="3"/>
        <v>78431.19</v>
      </c>
      <c r="Q58" s="32" t="s">
        <v>21</v>
      </c>
    </row>
    <row r="59" spans="1:17" s="27" customFormat="1" x14ac:dyDescent="0.25">
      <c r="A59" s="27" t="s">
        <v>93</v>
      </c>
      <c r="B59" s="27" t="s">
        <v>30</v>
      </c>
      <c r="C59" s="27" t="s">
        <v>19</v>
      </c>
      <c r="D59" s="28" t="s">
        <v>641</v>
      </c>
      <c r="E59" s="33">
        <v>45658</v>
      </c>
      <c r="F59" s="33">
        <v>45838</v>
      </c>
      <c r="G59" s="30">
        <v>95000</v>
      </c>
      <c r="H59" s="30">
        <v>5614.5</v>
      </c>
      <c r="I59" s="30">
        <v>10929.31</v>
      </c>
      <c r="J59" s="30">
        <v>0</v>
      </c>
      <c r="K59" s="30">
        <v>25</v>
      </c>
      <c r="L59" s="30"/>
      <c r="M59" s="31">
        <v>0</v>
      </c>
      <c r="N59" s="30">
        <v>0</v>
      </c>
      <c r="O59" s="31">
        <f t="shared" si="2"/>
        <v>16568.809999999998</v>
      </c>
      <c r="P59" s="31">
        <f t="shared" si="3"/>
        <v>78431.19</v>
      </c>
      <c r="Q59" s="32" t="s">
        <v>21</v>
      </c>
    </row>
    <row r="60" spans="1:17" s="27" customFormat="1" x14ac:dyDescent="0.25">
      <c r="A60" s="27" t="s">
        <v>94</v>
      </c>
      <c r="B60" s="27" t="s">
        <v>48</v>
      </c>
      <c r="C60" s="27" t="s">
        <v>19</v>
      </c>
      <c r="D60" s="28" t="s">
        <v>641</v>
      </c>
      <c r="E60" s="29">
        <v>45627</v>
      </c>
      <c r="F60" s="29">
        <v>45808</v>
      </c>
      <c r="G60" s="30">
        <v>20000</v>
      </c>
      <c r="H60" s="30">
        <v>1182</v>
      </c>
      <c r="I60" s="30"/>
      <c r="J60" s="30">
        <v>0</v>
      </c>
      <c r="K60" s="30">
        <v>25</v>
      </c>
      <c r="L60" s="30"/>
      <c r="M60" s="31">
        <v>0</v>
      </c>
      <c r="N60" s="30">
        <v>0</v>
      </c>
      <c r="O60" s="31">
        <f t="shared" si="2"/>
        <v>1207</v>
      </c>
      <c r="P60" s="31">
        <f t="shared" si="3"/>
        <v>18793</v>
      </c>
      <c r="Q60" s="32" t="s">
        <v>21</v>
      </c>
    </row>
    <row r="61" spans="1:17" s="27" customFormat="1" x14ac:dyDescent="0.25">
      <c r="A61" s="27" t="s">
        <v>95</v>
      </c>
      <c r="B61" s="27" t="s">
        <v>30</v>
      </c>
      <c r="C61" s="27" t="s">
        <v>19</v>
      </c>
      <c r="D61" s="28" t="s">
        <v>641</v>
      </c>
      <c r="E61" s="33">
        <v>45658</v>
      </c>
      <c r="F61" s="33">
        <v>45838</v>
      </c>
      <c r="G61" s="30">
        <v>95000</v>
      </c>
      <c r="H61" s="30">
        <v>5614.5</v>
      </c>
      <c r="I61" s="30">
        <v>10929.31</v>
      </c>
      <c r="J61" s="30">
        <v>0</v>
      </c>
      <c r="K61" s="30">
        <v>25</v>
      </c>
      <c r="L61" s="30"/>
      <c r="M61" s="31">
        <v>0</v>
      </c>
      <c r="N61" s="30">
        <v>0</v>
      </c>
      <c r="O61" s="31">
        <f t="shared" si="2"/>
        <v>16568.809999999998</v>
      </c>
      <c r="P61" s="31">
        <f t="shared" si="3"/>
        <v>78431.19</v>
      </c>
      <c r="Q61" s="32" t="s">
        <v>21</v>
      </c>
    </row>
    <row r="62" spans="1:17" s="27" customFormat="1" x14ac:dyDescent="0.25">
      <c r="A62" s="27" t="s">
        <v>96</v>
      </c>
      <c r="B62" s="27" t="s">
        <v>30</v>
      </c>
      <c r="C62" s="27" t="s">
        <v>19</v>
      </c>
      <c r="D62" s="28" t="s">
        <v>641</v>
      </c>
      <c r="E62" s="33">
        <v>45658</v>
      </c>
      <c r="F62" s="33">
        <v>45838</v>
      </c>
      <c r="G62" s="30">
        <v>95000</v>
      </c>
      <c r="H62" s="30">
        <v>5614.5</v>
      </c>
      <c r="I62" s="30">
        <v>10929.31</v>
      </c>
      <c r="J62" s="30">
        <v>0</v>
      </c>
      <c r="K62" s="30">
        <v>25</v>
      </c>
      <c r="L62" s="30"/>
      <c r="M62" s="31">
        <v>0</v>
      </c>
      <c r="N62" s="30">
        <v>0</v>
      </c>
      <c r="O62" s="31">
        <f t="shared" si="2"/>
        <v>16568.809999999998</v>
      </c>
      <c r="P62" s="31">
        <f t="shared" si="3"/>
        <v>78431.19</v>
      </c>
      <c r="Q62" s="32" t="s">
        <v>21</v>
      </c>
    </row>
    <row r="63" spans="1:17" s="27" customFormat="1" x14ac:dyDescent="0.25">
      <c r="A63" s="27" t="s">
        <v>97</v>
      </c>
      <c r="B63" s="27" t="s">
        <v>34</v>
      </c>
      <c r="C63" s="27" t="s">
        <v>19</v>
      </c>
      <c r="D63" s="28" t="s">
        <v>641</v>
      </c>
      <c r="E63" s="34">
        <v>45689</v>
      </c>
      <c r="F63" s="34">
        <v>45869</v>
      </c>
      <c r="G63" s="30">
        <v>26000</v>
      </c>
      <c r="H63" s="30">
        <v>1536.6</v>
      </c>
      <c r="I63" s="30"/>
      <c r="J63" s="30">
        <v>0</v>
      </c>
      <c r="K63" s="30">
        <v>25</v>
      </c>
      <c r="L63" s="30"/>
      <c r="M63" s="31">
        <v>0</v>
      </c>
      <c r="N63" s="30">
        <v>0</v>
      </c>
      <c r="O63" s="31">
        <f t="shared" si="2"/>
        <v>1561.6</v>
      </c>
      <c r="P63" s="31">
        <f t="shared" si="3"/>
        <v>24438.400000000001</v>
      </c>
      <c r="Q63" s="32" t="s">
        <v>21</v>
      </c>
    </row>
    <row r="64" spans="1:17" s="27" customFormat="1" x14ac:dyDescent="0.25">
      <c r="A64" s="27" t="s">
        <v>575</v>
      </c>
      <c r="B64" s="27" t="s">
        <v>25</v>
      </c>
      <c r="C64" s="27" t="s">
        <v>19</v>
      </c>
      <c r="D64" s="28" t="s">
        <v>641</v>
      </c>
      <c r="E64" s="29">
        <v>45658</v>
      </c>
      <c r="F64" s="29">
        <v>45838</v>
      </c>
      <c r="G64" s="30">
        <v>25000</v>
      </c>
      <c r="H64" s="30">
        <v>1477.5</v>
      </c>
      <c r="I64" s="30"/>
      <c r="J64" s="30">
        <v>0</v>
      </c>
      <c r="K64" s="30">
        <v>25</v>
      </c>
      <c r="L64" s="30"/>
      <c r="M64" s="31">
        <v>0</v>
      </c>
      <c r="N64" s="30">
        <v>0</v>
      </c>
      <c r="O64" s="31">
        <f t="shared" si="2"/>
        <v>1502.5</v>
      </c>
      <c r="P64" s="31">
        <f t="shared" si="3"/>
        <v>23497.5</v>
      </c>
      <c r="Q64" s="32" t="s">
        <v>21</v>
      </c>
    </row>
    <row r="65" spans="1:17" s="27" customFormat="1" x14ac:dyDescent="0.25">
      <c r="A65" s="27" t="s">
        <v>98</v>
      </c>
      <c r="B65" s="27" t="s">
        <v>34</v>
      </c>
      <c r="C65" s="27" t="s">
        <v>19</v>
      </c>
      <c r="D65" s="28" t="s">
        <v>641</v>
      </c>
      <c r="E65" s="34">
        <v>45689</v>
      </c>
      <c r="F65" s="34">
        <v>45869</v>
      </c>
      <c r="G65" s="30">
        <v>26000</v>
      </c>
      <c r="H65" s="30">
        <v>1536.6</v>
      </c>
      <c r="I65" s="30"/>
      <c r="J65" s="30">
        <v>0</v>
      </c>
      <c r="K65" s="30">
        <v>25</v>
      </c>
      <c r="L65" s="30"/>
      <c r="M65" s="31">
        <v>0</v>
      </c>
      <c r="N65" s="30">
        <v>0</v>
      </c>
      <c r="O65" s="31">
        <f t="shared" ref="O65:O96" si="4">SUM(H65:N65)</f>
        <v>1561.6</v>
      </c>
      <c r="P65" s="31">
        <f t="shared" ref="P65:P96" si="5">+G65-O65</f>
        <v>24438.400000000001</v>
      </c>
      <c r="Q65" s="32" t="s">
        <v>21</v>
      </c>
    </row>
    <row r="66" spans="1:17" s="27" customFormat="1" x14ac:dyDescent="0.25">
      <c r="A66" s="27" t="s">
        <v>99</v>
      </c>
      <c r="B66" s="27" t="s">
        <v>34</v>
      </c>
      <c r="C66" s="27" t="s">
        <v>19</v>
      </c>
      <c r="D66" s="28" t="s">
        <v>641</v>
      </c>
      <c r="E66" s="33">
        <v>45717</v>
      </c>
      <c r="F66" s="33">
        <v>45900</v>
      </c>
      <c r="G66" s="30">
        <v>26000</v>
      </c>
      <c r="H66" s="30">
        <v>1536.6</v>
      </c>
      <c r="I66" s="30"/>
      <c r="J66" s="30">
        <v>0</v>
      </c>
      <c r="K66" s="30">
        <v>25</v>
      </c>
      <c r="L66" s="30"/>
      <c r="M66" s="31">
        <v>0</v>
      </c>
      <c r="N66" s="30">
        <v>0</v>
      </c>
      <c r="O66" s="31">
        <f t="shared" si="4"/>
        <v>1561.6</v>
      </c>
      <c r="P66" s="31">
        <f t="shared" si="5"/>
        <v>24438.400000000001</v>
      </c>
      <c r="Q66" s="32" t="s">
        <v>21</v>
      </c>
    </row>
    <row r="67" spans="1:17" s="27" customFormat="1" x14ac:dyDescent="0.25">
      <c r="A67" s="27" t="s">
        <v>100</v>
      </c>
      <c r="B67" s="27" t="s">
        <v>30</v>
      </c>
      <c r="C67" s="27" t="s">
        <v>19</v>
      </c>
      <c r="D67" s="28" t="s">
        <v>641</v>
      </c>
      <c r="E67" s="33">
        <v>45658</v>
      </c>
      <c r="F67" s="33">
        <v>45838</v>
      </c>
      <c r="G67" s="30">
        <v>95000</v>
      </c>
      <c r="H67" s="30">
        <v>5614.5</v>
      </c>
      <c r="I67" s="30">
        <v>10929.31</v>
      </c>
      <c r="J67" s="30">
        <v>0</v>
      </c>
      <c r="K67" s="30">
        <v>25</v>
      </c>
      <c r="L67" s="30"/>
      <c r="M67" s="31">
        <v>0</v>
      </c>
      <c r="N67" s="30">
        <v>0</v>
      </c>
      <c r="O67" s="31">
        <f t="shared" si="4"/>
        <v>16568.809999999998</v>
      </c>
      <c r="P67" s="31">
        <f t="shared" si="5"/>
        <v>78431.19</v>
      </c>
      <c r="Q67" s="32" t="s">
        <v>21</v>
      </c>
    </row>
    <row r="68" spans="1:17" s="27" customFormat="1" x14ac:dyDescent="0.25">
      <c r="A68" s="27" t="s">
        <v>101</v>
      </c>
      <c r="B68" s="27" t="s">
        <v>30</v>
      </c>
      <c r="C68" s="27" t="s">
        <v>19</v>
      </c>
      <c r="D68" s="28" t="s">
        <v>641</v>
      </c>
      <c r="E68" s="33">
        <v>45658</v>
      </c>
      <c r="F68" s="33">
        <v>45838</v>
      </c>
      <c r="G68" s="30">
        <v>95000</v>
      </c>
      <c r="H68" s="30">
        <v>5614.5</v>
      </c>
      <c r="I68" s="30">
        <v>10929.31</v>
      </c>
      <c r="J68" s="30">
        <v>0</v>
      </c>
      <c r="K68" s="30">
        <v>25</v>
      </c>
      <c r="L68" s="30"/>
      <c r="M68" s="31">
        <v>0</v>
      </c>
      <c r="N68" s="30">
        <v>0</v>
      </c>
      <c r="O68" s="31">
        <f t="shared" si="4"/>
        <v>16568.809999999998</v>
      </c>
      <c r="P68" s="31">
        <f t="shared" si="5"/>
        <v>78431.19</v>
      </c>
      <c r="Q68" s="32" t="s">
        <v>21</v>
      </c>
    </row>
    <row r="69" spans="1:17" s="27" customFormat="1" x14ac:dyDescent="0.25">
      <c r="A69" s="27" t="s">
        <v>630</v>
      </c>
      <c r="B69" s="27" t="s">
        <v>25</v>
      </c>
      <c r="C69" s="27" t="s">
        <v>19</v>
      </c>
      <c r="D69" s="28" t="s">
        <v>641</v>
      </c>
      <c r="E69" s="29">
        <v>45689</v>
      </c>
      <c r="F69" s="29">
        <v>45869</v>
      </c>
      <c r="G69" s="30">
        <v>25000</v>
      </c>
      <c r="H69" s="30">
        <v>1477.5</v>
      </c>
      <c r="I69" s="30"/>
      <c r="J69" s="30">
        <v>0</v>
      </c>
      <c r="K69" s="30">
        <v>25</v>
      </c>
      <c r="L69" s="30"/>
      <c r="M69" s="31">
        <v>0</v>
      </c>
      <c r="N69" s="30">
        <v>0</v>
      </c>
      <c r="O69" s="31">
        <f t="shared" si="4"/>
        <v>1502.5</v>
      </c>
      <c r="P69" s="31">
        <f t="shared" si="5"/>
        <v>23497.5</v>
      </c>
      <c r="Q69" s="32" t="s">
        <v>21</v>
      </c>
    </row>
    <row r="70" spans="1:17" s="27" customFormat="1" x14ac:dyDescent="0.25">
      <c r="A70" s="27" t="s">
        <v>620</v>
      </c>
      <c r="B70" s="27" t="s">
        <v>34</v>
      </c>
      <c r="C70" s="27" t="s">
        <v>19</v>
      </c>
      <c r="D70" s="28" t="s">
        <v>641</v>
      </c>
      <c r="E70" s="29">
        <v>45689</v>
      </c>
      <c r="F70" s="29">
        <v>45869</v>
      </c>
      <c r="G70" s="30">
        <v>25000</v>
      </c>
      <c r="H70" s="30">
        <v>1477.5</v>
      </c>
      <c r="I70" s="30"/>
      <c r="J70" s="30">
        <v>0</v>
      </c>
      <c r="K70" s="30">
        <v>25</v>
      </c>
      <c r="L70" s="30"/>
      <c r="M70" s="31">
        <v>0</v>
      </c>
      <c r="N70" s="30">
        <v>0</v>
      </c>
      <c r="O70" s="31">
        <f t="shared" si="4"/>
        <v>1502.5</v>
      </c>
      <c r="P70" s="31">
        <f t="shared" si="5"/>
        <v>23497.5</v>
      </c>
      <c r="Q70" s="32" t="s">
        <v>21</v>
      </c>
    </row>
    <row r="71" spans="1:17" s="27" customFormat="1" x14ac:dyDescent="0.25">
      <c r="A71" s="27" t="s">
        <v>102</v>
      </c>
      <c r="B71" s="27" t="s">
        <v>34</v>
      </c>
      <c r="C71" s="27" t="s">
        <v>19</v>
      </c>
      <c r="D71" s="28" t="s">
        <v>641</v>
      </c>
      <c r="E71" s="33">
        <v>45717</v>
      </c>
      <c r="F71" s="33">
        <v>45900</v>
      </c>
      <c r="G71" s="30">
        <v>26000</v>
      </c>
      <c r="H71" s="30">
        <v>1536.6</v>
      </c>
      <c r="I71" s="30"/>
      <c r="J71" s="30">
        <v>0</v>
      </c>
      <c r="K71" s="30">
        <v>25</v>
      </c>
      <c r="L71" s="30"/>
      <c r="M71" s="31">
        <v>0</v>
      </c>
      <c r="N71" s="30">
        <v>0</v>
      </c>
      <c r="O71" s="31">
        <f t="shared" si="4"/>
        <v>1561.6</v>
      </c>
      <c r="P71" s="31">
        <f t="shared" si="5"/>
        <v>24438.400000000001</v>
      </c>
      <c r="Q71" s="32" t="s">
        <v>21</v>
      </c>
    </row>
    <row r="72" spans="1:17" s="27" customFormat="1" x14ac:dyDescent="0.25">
      <c r="A72" s="27" t="s">
        <v>577</v>
      </c>
      <c r="B72" s="27" t="s">
        <v>578</v>
      </c>
      <c r="C72" s="27" t="s">
        <v>19</v>
      </c>
      <c r="D72" s="28" t="s">
        <v>641</v>
      </c>
      <c r="E72" s="29">
        <v>45658</v>
      </c>
      <c r="F72" s="29">
        <v>45838</v>
      </c>
      <c r="G72" s="30">
        <v>25000</v>
      </c>
      <c r="H72" s="30">
        <v>1477.5</v>
      </c>
      <c r="I72" s="30"/>
      <c r="J72" s="30">
        <v>0</v>
      </c>
      <c r="K72" s="30">
        <v>25</v>
      </c>
      <c r="L72" s="30"/>
      <c r="M72" s="31">
        <v>0</v>
      </c>
      <c r="N72" s="30">
        <v>0</v>
      </c>
      <c r="O72" s="31">
        <f t="shared" si="4"/>
        <v>1502.5</v>
      </c>
      <c r="P72" s="31">
        <f t="shared" si="5"/>
        <v>23497.5</v>
      </c>
      <c r="Q72" s="32" t="s">
        <v>21</v>
      </c>
    </row>
    <row r="73" spans="1:17" s="27" customFormat="1" x14ac:dyDescent="0.25">
      <c r="A73" s="27" t="s">
        <v>579</v>
      </c>
      <c r="B73" s="27" t="s">
        <v>48</v>
      </c>
      <c r="C73" s="27" t="s">
        <v>19</v>
      </c>
      <c r="D73" s="28" t="s">
        <v>641</v>
      </c>
      <c r="E73" s="29">
        <v>45658</v>
      </c>
      <c r="F73" s="29">
        <v>45838</v>
      </c>
      <c r="G73" s="30">
        <v>25000</v>
      </c>
      <c r="H73" s="30">
        <v>1477.5</v>
      </c>
      <c r="I73" s="30"/>
      <c r="J73" s="30">
        <v>0</v>
      </c>
      <c r="K73" s="30">
        <v>25</v>
      </c>
      <c r="L73" s="30"/>
      <c r="M73" s="31">
        <v>0</v>
      </c>
      <c r="N73" s="30">
        <v>0</v>
      </c>
      <c r="O73" s="31">
        <f t="shared" si="4"/>
        <v>1502.5</v>
      </c>
      <c r="P73" s="31">
        <f t="shared" si="5"/>
        <v>23497.5</v>
      </c>
      <c r="Q73" s="32" t="s">
        <v>21</v>
      </c>
    </row>
    <row r="74" spans="1:17" s="27" customFormat="1" x14ac:dyDescent="0.25">
      <c r="A74" s="27" t="s">
        <v>103</v>
      </c>
      <c r="B74" s="27" t="s">
        <v>34</v>
      </c>
      <c r="C74" s="27" t="s">
        <v>19</v>
      </c>
      <c r="D74" s="28" t="s">
        <v>641</v>
      </c>
      <c r="E74" s="29">
        <v>45627</v>
      </c>
      <c r="F74" s="29">
        <v>45808</v>
      </c>
      <c r="G74" s="30">
        <v>25000</v>
      </c>
      <c r="H74" s="30">
        <v>1477.5</v>
      </c>
      <c r="I74" s="30"/>
      <c r="J74" s="30">
        <v>0</v>
      </c>
      <c r="K74" s="30">
        <v>25</v>
      </c>
      <c r="L74" s="30"/>
      <c r="M74" s="31">
        <v>0</v>
      </c>
      <c r="N74" s="30">
        <v>0</v>
      </c>
      <c r="O74" s="31">
        <f t="shared" si="4"/>
        <v>1502.5</v>
      </c>
      <c r="P74" s="31">
        <f t="shared" si="5"/>
        <v>23497.5</v>
      </c>
      <c r="Q74" s="32" t="s">
        <v>21</v>
      </c>
    </row>
    <row r="75" spans="1:17" s="27" customFormat="1" x14ac:dyDescent="0.25">
      <c r="A75" s="27" t="s">
        <v>104</v>
      </c>
      <c r="B75" s="27" t="s">
        <v>30</v>
      </c>
      <c r="C75" s="27" t="s">
        <v>19</v>
      </c>
      <c r="D75" s="28" t="s">
        <v>641</v>
      </c>
      <c r="E75" s="33">
        <v>45658</v>
      </c>
      <c r="F75" s="33">
        <v>45838</v>
      </c>
      <c r="G75" s="30">
        <v>95000</v>
      </c>
      <c r="H75" s="30">
        <v>5614.5</v>
      </c>
      <c r="I75" s="30">
        <v>10500.45</v>
      </c>
      <c r="J75" s="30">
        <v>1715.46</v>
      </c>
      <c r="K75" s="30">
        <v>25</v>
      </c>
      <c r="L75" s="30"/>
      <c r="M75" s="31">
        <v>0</v>
      </c>
      <c r="N75" s="30">
        <v>0</v>
      </c>
      <c r="O75" s="31">
        <f t="shared" si="4"/>
        <v>17855.41</v>
      </c>
      <c r="P75" s="31">
        <f t="shared" si="5"/>
        <v>77144.59</v>
      </c>
      <c r="Q75" s="32" t="s">
        <v>21</v>
      </c>
    </row>
    <row r="76" spans="1:17" s="27" customFormat="1" x14ac:dyDescent="0.25">
      <c r="A76" s="27" t="s">
        <v>105</v>
      </c>
      <c r="B76" s="27" t="s">
        <v>34</v>
      </c>
      <c r="C76" s="27" t="s">
        <v>19</v>
      </c>
      <c r="D76" s="28" t="s">
        <v>641</v>
      </c>
      <c r="E76" s="33">
        <v>45717</v>
      </c>
      <c r="F76" s="33">
        <v>45900</v>
      </c>
      <c r="G76" s="30">
        <v>25000</v>
      </c>
      <c r="H76" s="30">
        <v>1477.5</v>
      </c>
      <c r="I76" s="30"/>
      <c r="J76" s="30">
        <v>0</v>
      </c>
      <c r="K76" s="30">
        <v>25</v>
      </c>
      <c r="L76" s="30"/>
      <c r="M76" s="31">
        <v>0</v>
      </c>
      <c r="N76" s="30">
        <v>0</v>
      </c>
      <c r="O76" s="31">
        <f t="shared" si="4"/>
        <v>1502.5</v>
      </c>
      <c r="P76" s="31">
        <f t="shared" si="5"/>
        <v>23497.5</v>
      </c>
      <c r="Q76" s="32" t="s">
        <v>21</v>
      </c>
    </row>
    <row r="77" spans="1:17" s="27" customFormat="1" x14ac:dyDescent="0.25">
      <c r="A77" s="27" t="s">
        <v>106</v>
      </c>
      <c r="B77" s="27" t="s">
        <v>30</v>
      </c>
      <c r="C77" s="27" t="s">
        <v>19</v>
      </c>
      <c r="D77" s="28" t="s">
        <v>641</v>
      </c>
      <c r="E77" s="33">
        <v>45658</v>
      </c>
      <c r="F77" s="33">
        <v>45838</v>
      </c>
      <c r="G77" s="30">
        <v>95000</v>
      </c>
      <c r="H77" s="30">
        <v>5614.5</v>
      </c>
      <c r="I77" s="30">
        <v>10071.58</v>
      </c>
      <c r="J77" s="30">
        <v>3430.92</v>
      </c>
      <c r="K77" s="30">
        <v>25</v>
      </c>
      <c r="L77" s="30"/>
      <c r="M77" s="31">
        <v>0</v>
      </c>
      <c r="N77" s="30">
        <v>0</v>
      </c>
      <c r="O77" s="31">
        <f t="shared" si="4"/>
        <v>19142</v>
      </c>
      <c r="P77" s="31">
        <f t="shared" si="5"/>
        <v>75858</v>
      </c>
      <c r="Q77" s="32" t="s">
        <v>21</v>
      </c>
    </row>
    <row r="78" spans="1:17" s="27" customFormat="1" x14ac:dyDescent="0.25">
      <c r="A78" s="27" t="s">
        <v>107</v>
      </c>
      <c r="B78" s="27" t="s">
        <v>30</v>
      </c>
      <c r="C78" s="27" t="s">
        <v>19</v>
      </c>
      <c r="D78" s="28" t="s">
        <v>641</v>
      </c>
      <c r="E78" s="33">
        <v>45658</v>
      </c>
      <c r="F78" s="33">
        <v>45838</v>
      </c>
      <c r="G78" s="30">
        <v>95000</v>
      </c>
      <c r="H78" s="30">
        <v>5614.5</v>
      </c>
      <c r="I78" s="30">
        <v>10929.31</v>
      </c>
      <c r="J78" s="30">
        <v>0</v>
      </c>
      <c r="K78" s="30">
        <v>25</v>
      </c>
      <c r="L78" s="30"/>
      <c r="M78" s="31">
        <v>0</v>
      </c>
      <c r="N78" s="30">
        <v>0</v>
      </c>
      <c r="O78" s="31">
        <f t="shared" si="4"/>
        <v>16568.809999999998</v>
      </c>
      <c r="P78" s="31">
        <f t="shared" si="5"/>
        <v>78431.19</v>
      </c>
      <c r="Q78" s="32" t="s">
        <v>21</v>
      </c>
    </row>
    <row r="79" spans="1:17" s="27" customFormat="1" x14ac:dyDescent="0.25">
      <c r="A79" s="27" t="s">
        <v>108</v>
      </c>
      <c r="B79" s="27" t="s">
        <v>30</v>
      </c>
      <c r="C79" s="27" t="s">
        <v>19</v>
      </c>
      <c r="D79" s="28" t="s">
        <v>641</v>
      </c>
      <c r="E79" s="33">
        <v>45658</v>
      </c>
      <c r="F79" s="33">
        <v>45838</v>
      </c>
      <c r="G79" s="30">
        <v>95000</v>
      </c>
      <c r="H79" s="30">
        <v>5614.5</v>
      </c>
      <c r="I79" s="30">
        <v>10929.31</v>
      </c>
      <c r="J79" s="30">
        <v>0</v>
      </c>
      <c r="K79" s="30">
        <v>25</v>
      </c>
      <c r="L79" s="30"/>
      <c r="M79" s="31">
        <v>0</v>
      </c>
      <c r="N79" s="30">
        <v>0</v>
      </c>
      <c r="O79" s="31">
        <f t="shared" si="4"/>
        <v>16568.809999999998</v>
      </c>
      <c r="P79" s="31">
        <f t="shared" si="5"/>
        <v>78431.19</v>
      </c>
      <c r="Q79" s="32" t="s">
        <v>23</v>
      </c>
    </row>
    <row r="80" spans="1:17" s="27" customFormat="1" x14ac:dyDescent="0.25">
      <c r="A80" s="27" t="s">
        <v>109</v>
      </c>
      <c r="B80" s="27" t="s">
        <v>30</v>
      </c>
      <c r="C80" s="27" t="s">
        <v>19</v>
      </c>
      <c r="D80" s="28" t="s">
        <v>641</v>
      </c>
      <c r="E80" s="33">
        <v>45658</v>
      </c>
      <c r="F80" s="33">
        <v>45838</v>
      </c>
      <c r="G80" s="30">
        <v>95000</v>
      </c>
      <c r="H80" s="30">
        <v>5614.5</v>
      </c>
      <c r="I80" s="30">
        <v>10929.31</v>
      </c>
      <c r="J80" s="30">
        <v>0</v>
      </c>
      <c r="K80" s="30">
        <v>25</v>
      </c>
      <c r="L80" s="30"/>
      <c r="M80" s="31">
        <v>0</v>
      </c>
      <c r="N80" s="30">
        <v>0</v>
      </c>
      <c r="O80" s="31">
        <f t="shared" si="4"/>
        <v>16568.809999999998</v>
      </c>
      <c r="P80" s="31">
        <f t="shared" si="5"/>
        <v>78431.19</v>
      </c>
      <c r="Q80" s="32" t="s">
        <v>23</v>
      </c>
    </row>
    <row r="81" spans="1:17" s="27" customFormat="1" x14ac:dyDescent="0.25">
      <c r="A81" s="27" t="s">
        <v>110</v>
      </c>
      <c r="B81" s="27" t="s">
        <v>30</v>
      </c>
      <c r="C81" s="27" t="s">
        <v>19</v>
      </c>
      <c r="D81" s="28" t="s">
        <v>641</v>
      </c>
      <c r="E81" s="33">
        <v>45658</v>
      </c>
      <c r="F81" s="33">
        <v>45838</v>
      </c>
      <c r="G81" s="30">
        <v>95000</v>
      </c>
      <c r="H81" s="30">
        <v>5614.5</v>
      </c>
      <c r="I81" s="30">
        <v>10071.58</v>
      </c>
      <c r="J81" s="30">
        <v>3430.92</v>
      </c>
      <c r="K81" s="30">
        <v>25</v>
      </c>
      <c r="L81" s="30"/>
      <c r="M81" s="31">
        <v>0</v>
      </c>
      <c r="N81" s="30">
        <v>0</v>
      </c>
      <c r="O81" s="31">
        <f t="shared" si="4"/>
        <v>19142</v>
      </c>
      <c r="P81" s="31">
        <f t="shared" si="5"/>
        <v>75858</v>
      </c>
      <c r="Q81" s="32" t="s">
        <v>21</v>
      </c>
    </row>
    <row r="82" spans="1:17" s="27" customFormat="1" x14ac:dyDescent="0.25">
      <c r="A82" s="27" t="s">
        <v>111</v>
      </c>
      <c r="B82" s="27" t="s">
        <v>30</v>
      </c>
      <c r="C82" s="27" t="s">
        <v>19</v>
      </c>
      <c r="D82" s="28" t="s">
        <v>641</v>
      </c>
      <c r="E82" s="33">
        <v>45658</v>
      </c>
      <c r="F82" s="33">
        <v>45838</v>
      </c>
      <c r="G82" s="30">
        <v>95000</v>
      </c>
      <c r="H82" s="30">
        <v>5614.5</v>
      </c>
      <c r="I82" s="30">
        <v>10929.31</v>
      </c>
      <c r="J82" s="30">
        <v>0</v>
      </c>
      <c r="K82" s="30">
        <v>25</v>
      </c>
      <c r="L82" s="30"/>
      <c r="M82" s="31">
        <v>0</v>
      </c>
      <c r="N82" s="30">
        <v>0</v>
      </c>
      <c r="O82" s="31">
        <f t="shared" si="4"/>
        <v>16568.809999999998</v>
      </c>
      <c r="P82" s="31">
        <f t="shared" si="5"/>
        <v>78431.19</v>
      </c>
      <c r="Q82" s="32" t="s">
        <v>21</v>
      </c>
    </row>
    <row r="83" spans="1:17" s="27" customFormat="1" x14ac:dyDescent="0.25">
      <c r="A83" s="27" t="s">
        <v>112</v>
      </c>
      <c r="B83" s="27" t="s">
        <v>30</v>
      </c>
      <c r="C83" s="27" t="s">
        <v>19</v>
      </c>
      <c r="D83" s="28" t="s">
        <v>641</v>
      </c>
      <c r="E83" s="33">
        <v>45658</v>
      </c>
      <c r="F83" s="33">
        <v>45838</v>
      </c>
      <c r="G83" s="30">
        <v>95000</v>
      </c>
      <c r="H83" s="30">
        <v>5614.5</v>
      </c>
      <c r="I83" s="30">
        <v>10929.31</v>
      </c>
      <c r="J83" s="30">
        <v>0</v>
      </c>
      <c r="K83" s="30">
        <v>25</v>
      </c>
      <c r="L83" s="30"/>
      <c r="M83" s="31">
        <v>0</v>
      </c>
      <c r="N83" s="30">
        <v>0</v>
      </c>
      <c r="O83" s="31">
        <f t="shared" si="4"/>
        <v>16568.809999999998</v>
      </c>
      <c r="P83" s="31">
        <f t="shared" si="5"/>
        <v>78431.19</v>
      </c>
      <c r="Q83" s="32" t="s">
        <v>23</v>
      </c>
    </row>
    <row r="84" spans="1:17" s="27" customFormat="1" x14ac:dyDescent="0.25">
      <c r="A84" s="27" t="s">
        <v>113</v>
      </c>
      <c r="B84" s="27" t="s">
        <v>30</v>
      </c>
      <c r="C84" s="27" t="s">
        <v>19</v>
      </c>
      <c r="D84" s="28" t="s">
        <v>641</v>
      </c>
      <c r="E84" s="33">
        <v>45658</v>
      </c>
      <c r="F84" s="33">
        <v>45838</v>
      </c>
      <c r="G84" s="30">
        <v>95000</v>
      </c>
      <c r="H84" s="30">
        <v>5614.5</v>
      </c>
      <c r="I84" s="30">
        <v>10929.31</v>
      </c>
      <c r="J84" s="30">
        <v>0</v>
      </c>
      <c r="K84" s="30">
        <v>25</v>
      </c>
      <c r="L84" s="30"/>
      <c r="M84" s="31">
        <v>0</v>
      </c>
      <c r="N84" s="30">
        <v>0</v>
      </c>
      <c r="O84" s="31">
        <f t="shared" si="4"/>
        <v>16568.809999999998</v>
      </c>
      <c r="P84" s="31">
        <f t="shared" si="5"/>
        <v>78431.19</v>
      </c>
      <c r="Q84" s="32" t="s">
        <v>21</v>
      </c>
    </row>
    <row r="85" spans="1:17" s="27" customFormat="1" x14ac:dyDescent="0.25">
      <c r="A85" s="27" t="s">
        <v>114</v>
      </c>
      <c r="B85" s="27" t="s">
        <v>115</v>
      </c>
      <c r="C85" s="27" t="s">
        <v>19</v>
      </c>
      <c r="D85" s="28" t="s">
        <v>641</v>
      </c>
      <c r="E85" s="33">
        <v>45717</v>
      </c>
      <c r="F85" s="33">
        <v>45900</v>
      </c>
      <c r="G85" s="30">
        <v>26000</v>
      </c>
      <c r="H85" s="30">
        <v>1536.6</v>
      </c>
      <c r="I85" s="30"/>
      <c r="J85" s="30">
        <v>0</v>
      </c>
      <c r="K85" s="30">
        <v>25</v>
      </c>
      <c r="L85" s="30"/>
      <c r="M85" s="31">
        <v>0</v>
      </c>
      <c r="N85" s="30">
        <v>0</v>
      </c>
      <c r="O85" s="31">
        <f t="shared" si="4"/>
        <v>1561.6</v>
      </c>
      <c r="P85" s="31">
        <f t="shared" si="5"/>
        <v>24438.400000000001</v>
      </c>
      <c r="Q85" s="32" t="s">
        <v>21</v>
      </c>
    </row>
    <row r="86" spans="1:17" s="27" customFormat="1" x14ac:dyDescent="0.25">
      <c r="A86" s="27" t="s">
        <v>116</v>
      </c>
      <c r="B86" s="27" t="s">
        <v>117</v>
      </c>
      <c r="C86" s="27" t="s">
        <v>19</v>
      </c>
      <c r="D86" s="28" t="s">
        <v>641</v>
      </c>
      <c r="E86" s="33">
        <v>45658</v>
      </c>
      <c r="F86" s="33">
        <v>45838</v>
      </c>
      <c r="G86" s="30">
        <v>95000</v>
      </c>
      <c r="H86" s="30">
        <v>5614.5</v>
      </c>
      <c r="I86" s="30">
        <v>10929.31</v>
      </c>
      <c r="J86" s="30">
        <v>0</v>
      </c>
      <c r="K86" s="30">
        <v>25</v>
      </c>
      <c r="L86" s="30"/>
      <c r="M86" s="31">
        <v>0</v>
      </c>
      <c r="N86" s="30">
        <v>0</v>
      </c>
      <c r="O86" s="31">
        <f t="shared" si="4"/>
        <v>16568.809999999998</v>
      </c>
      <c r="P86" s="31">
        <f t="shared" si="5"/>
        <v>78431.19</v>
      </c>
      <c r="Q86" s="32" t="s">
        <v>21</v>
      </c>
    </row>
    <row r="87" spans="1:17" s="27" customFormat="1" x14ac:dyDescent="0.25">
      <c r="A87" s="27" t="s">
        <v>118</v>
      </c>
      <c r="B87" s="27" t="s">
        <v>30</v>
      </c>
      <c r="C87" s="27" t="s">
        <v>19</v>
      </c>
      <c r="D87" s="28" t="s">
        <v>641</v>
      </c>
      <c r="E87" s="33">
        <v>45658</v>
      </c>
      <c r="F87" s="33">
        <v>45838</v>
      </c>
      <c r="G87" s="30">
        <v>95000</v>
      </c>
      <c r="H87" s="30">
        <v>5614.5</v>
      </c>
      <c r="I87" s="30">
        <v>10929.31</v>
      </c>
      <c r="J87" s="30">
        <v>0</v>
      </c>
      <c r="K87" s="30">
        <v>25</v>
      </c>
      <c r="L87" s="30"/>
      <c r="M87" s="31">
        <v>0</v>
      </c>
      <c r="N87" s="30">
        <v>0</v>
      </c>
      <c r="O87" s="31">
        <f t="shared" si="4"/>
        <v>16568.809999999998</v>
      </c>
      <c r="P87" s="31">
        <f t="shared" si="5"/>
        <v>78431.19</v>
      </c>
      <c r="Q87" s="32" t="s">
        <v>21</v>
      </c>
    </row>
    <row r="88" spans="1:17" s="27" customFormat="1" x14ac:dyDescent="0.25">
      <c r="A88" s="27" t="s">
        <v>119</v>
      </c>
      <c r="B88" s="27" t="s">
        <v>30</v>
      </c>
      <c r="C88" s="27" t="s">
        <v>19</v>
      </c>
      <c r="D88" s="28" t="s">
        <v>641</v>
      </c>
      <c r="E88" s="33">
        <v>45658</v>
      </c>
      <c r="F88" s="33">
        <v>45838</v>
      </c>
      <c r="G88" s="30">
        <v>95000</v>
      </c>
      <c r="H88" s="30">
        <v>5614.5</v>
      </c>
      <c r="I88" s="30">
        <v>10929.31</v>
      </c>
      <c r="J88" s="30">
        <v>0</v>
      </c>
      <c r="K88" s="30">
        <v>25</v>
      </c>
      <c r="L88" s="30"/>
      <c r="M88" s="31">
        <v>0</v>
      </c>
      <c r="N88" s="30">
        <v>0</v>
      </c>
      <c r="O88" s="31">
        <f t="shared" si="4"/>
        <v>16568.809999999998</v>
      </c>
      <c r="P88" s="31">
        <f t="shared" si="5"/>
        <v>78431.19</v>
      </c>
      <c r="Q88" s="32" t="s">
        <v>21</v>
      </c>
    </row>
    <row r="89" spans="1:17" s="27" customFormat="1" x14ac:dyDescent="0.25">
      <c r="A89" s="27" t="s">
        <v>120</v>
      </c>
      <c r="B89" s="27" t="s">
        <v>18</v>
      </c>
      <c r="C89" s="27" t="s">
        <v>19</v>
      </c>
      <c r="D89" s="28" t="s">
        <v>641</v>
      </c>
      <c r="E89" s="33">
        <v>45658</v>
      </c>
      <c r="F89" s="33">
        <v>45838</v>
      </c>
      <c r="G89" s="30">
        <v>95000</v>
      </c>
      <c r="H89" s="30">
        <v>5614.5</v>
      </c>
      <c r="I89" s="30">
        <v>10929.31</v>
      </c>
      <c r="J89" s="30">
        <v>0</v>
      </c>
      <c r="K89" s="30">
        <v>25</v>
      </c>
      <c r="L89" s="30"/>
      <c r="M89" s="31">
        <v>0</v>
      </c>
      <c r="N89" s="30">
        <v>0</v>
      </c>
      <c r="O89" s="31">
        <f t="shared" si="4"/>
        <v>16568.809999999998</v>
      </c>
      <c r="P89" s="31">
        <f t="shared" si="5"/>
        <v>78431.19</v>
      </c>
      <c r="Q89" s="32" t="s">
        <v>21</v>
      </c>
    </row>
    <row r="90" spans="1:17" s="27" customFormat="1" x14ac:dyDescent="0.25">
      <c r="A90" s="27" t="s">
        <v>121</v>
      </c>
      <c r="B90" s="27" t="s">
        <v>18</v>
      </c>
      <c r="C90" s="27" t="s">
        <v>19</v>
      </c>
      <c r="D90" s="28" t="s">
        <v>641</v>
      </c>
      <c r="E90" s="29">
        <v>45627</v>
      </c>
      <c r="F90" s="29">
        <v>45808</v>
      </c>
      <c r="G90" s="30">
        <v>95000</v>
      </c>
      <c r="H90" s="30">
        <v>5614.5</v>
      </c>
      <c r="I90" s="30">
        <v>10929.31</v>
      </c>
      <c r="J90" s="30">
        <v>0</v>
      </c>
      <c r="K90" s="30">
        <v>25</v>
      </c>
      <c r="L90" s="30"/>
      <c r="M90" s="31">
        <v>0</v>
      </c>
      <c r="N90" s="30">
        <v>0</v>
      </c>
      <c r="O90" s="31">
        <f t="shared" si="4"/>
        <v>16568.809999999998</v>
      </c>
      <c r="P90" s="31">
        <f t="shared" si="5"/>
        <v>78431.19</v>
      </c>
      <c r="Q90" s="32" t="s">
        <v>21</v>
      </c>
    </row>
    <row r="91" spans="1:17" s="27" customFormat="1" x14ac:dyDescent="0.25">
      <c r="A91" s="27" t="s">
        <v>122</v>
      </c>
      <c r="B91" s="27" t="s">
        <v>18</v>
      </c>
      <c r="C91" s="27" t="s">
        <v>19</v>
      </c>
      <c r="D91" s="28" t="s">
        <v>641</v>
      </c>
      <c r="E91" s="33">
        <v>45717</v>
      </c>
      <c r="F91" s="33">
        <v>45900</v>
      </c>
      <c r="G91" s="30">
        <v>85000</v>
      </c>
      <c r="H91" s="30">
        <v>5023.5</v>
      </c>
      <c r="I91" s="30">
        <v>8577.06</v>
      </c>
      <c r="J91" s="30">
        <v>0</v>
      </c>
      <c r="K91" s="30">
        <v>25</v>
      </c>
      <c r="L91" s="30"/>
      <c r="M91" s="31">
        <v>0</v>
      </c>
      <c r="N91" s="30">
        <v>0</v>
      </c>
      <c r="O91" s="31">
        <f t="shared" si="4"/>
        <v>13625.56</v>
      </c>
      <c r="P91" s="31">
        <f t="shared" si="5"/>
        <v>71374.44</v>
      </c>
      <c r="Q91" s="32" t="s">
        <v>21</v>
      </c>
    </row>
    <row r="92" spans="1:17" s="27" customFormat="1" x14ac:dyDescent="0.25">
      <c r="A92" s="27" t="s">
        <v>622</v>
      </c>
      <c r="B92" s="27" t="s">
        <v>177</v>
      </c>
      <c r="C92" s="27" t="s">
        <v>19</v>
      </c>
      <c r="D92" s="28" t="s">
        <v>641</v>
      </c>
      <c r="E92" s="29">
        <v>45689</v>
      </c>
      <c r="F92" s="29">
        <v>45869</v>
      </c>
      <c r="G92" s="30">
        <v>60000</v>
      </c>
      <c r="H92" s="30">
        <v>3546</v>
      </c>
      <c r="I92" s="30">
        <v>3486.65</v>
      </c>
      <c r="J92" s="30">
        <v>0</v>
      </c>
      <c r="K92" s="30">
        <v>25</v>
      </c>
      <c r="L92" s="30"/>
      <c r="M92" s="31">
        <v>0</v>
      </c>
      <c r="N92" s="30">
        <v>0</v>
      </c>
      <c r="O92" s="31">
        <f t="shared" si="4"/>
        <v>7057.65</v>
      </c>
      <c r="P92" s="31">
        <f t="shared" si="5"/>
        <v>52942.35</v>
      </c>
      <c r="Q92" s="32" t="s">
        <v>23</v>
      </c>
    </row>
    <row r="93" spans="1:17" s="27" customFormat="1" x14ac:dyDescent="0.25">
      <c r="A93" s="27" t="s">
        <v>580</v>
      </c>
      <c r="B93" s="27" t="s">
        <v>115</v>
      </c>
      <c r="C93" s="27" t="s">
        <v>19</v>
      </c>
      <c r="D93" s="28" t="s">
        <v>641</v>
      </c>
      <c r="E93" s="29">
        <v>45658</v>
      </c>
      <c r="F93" s="29">
        <v>45838</v>
      </c>
      <c r="G93" s="30">
        <v>25000</v>
      </c>
      <c r="H93" s="30">
        <v>1477.5</v>
      </c>
      <c r="I93" s="30"/>
      <c r="J93" s="30">
        <v>0</v>
      </c>
      <c r="K93" s="30">
        <v>25</v>
      </c>
      <c r="L93" s="30"/>
      <c r="M93" s="31">
        <v>0</v>
      </c>
      <c r="N93" s="30">
        <v>0</v>
      </c>
      <c r="O93" s="31">
        <f t="shared" si="4"/>
        <v>1502.5</v>
      </c>
      <c r="P93" s="31">
        <f t="shared" si="5"/>
        <v>23497.5</v>
      </c>
      <c r="Q93" s="32" t="s">
        <v>21</v>
      </c>
    </row>
    <row r="94" spans="1:17" s="27" customFormat="1" x14ac:dyDescent="0.25">
      <c r="A94" s="27" t="s">
        <v>123</v>
      </c>
      <c r="B94" s="27" t="s">
        <v>30</v>
      </c>
      <c r="C94" s="27" t="s">
        <v>19</v>
      </c>
      <c r="D94" s="28" t="s">
        <v>641</v>
      </c>
      <c r="E94" s="33">
        <v>45658</v>
      </c>
      <c r="F94" s="33">
        <v>45838</v>
      </c>
      <c r="G94" s="30">
        <v>95000</v>
      </c>
      <c r="H94" s="30">
        <v>5614.5</v>
      </c>
      <c r="I94" s="30">
        <v>10929.31</v>
      </c>
      <c r="J94" s="30">
        <v>0</v>
      </c>
      <c r="K94" s="30">
        <v>25</v>
      </c>
      <c r="L94" s="30"/>
      <c r="M94" s="31">
        <v>0</v>
      </c>
      <c r="N94" s="30">
        <v>0</v>
      </c>
      <c r="O94" s="31">
        <f t="shared" si="4"/>
        <v>16568.809999999998</v>
      </c>
      <c r="P94" s="31">
        <f t="shared" si="5"/>
        <v>78431.19</v>
      </c>
      <c r="Q94" s="32" t="s">
        <v>21</v>
      </c>
    </row>
    <row r="95" spans="1:17" s="27" customFormat="1" x14ac:dyDescent="0.25">
      <c r="A95" s="27" t="s">
        <v>124</v>
      </c>
      <c r="B95" s="27" t="s">
        <v>30</v>
      </c>
      <c r="C95" s="27" t="s">
        <v>19</v>
      </c>
      <c r="D95" s="28" t="s">
        <v>641</v>
      </c>
      <c r="E95" s="33">
        <v>45658</v>
      </c>
      <c r="F95" s="33">
        <v>45838</v>
      </c>
      <c r="G95" s="30">
        <v>95000</v>
      </c>
      <c r="H95" s="30">
        <v>5614.5</v>
      </c>
      <c r="I95" s="30">
        <v>10500.45</v>
      </c>
      <c r="J95" s="30">
        <v>2464.7800000000002</v>
      </c>
      <c r="K95" s="30">
        <v>25</v>
      </c>
      <c r="L95" s="30"/>
      <c r="M95" s="31">
        <v>0</v>
      </c>
      <c r="N95" s="30">
        <v>0</v>
      </c>
      <c r="O95" s="31">
        <f t="shared" si="4"/>
        <v>18604.73</v>
      </c>
      <c r="P95" s="31">
        <f t="shared" si="5"/>
        <v>76395.27</v>
      </c>
      <c r="Q95" s="32" t="s">
        <v>23</v>
      </c>
    </row>
    <row r="96" spans="1:17" s="27" customFormat="1" x14ac:dyDescent="0.25">
      <c r="A96" s="27" t="s">
        <v>125</v>
      </c>
      <c r="B96" s="27" t="s">
        <v>30</v>
      </c>
      <c r="C96" s="27" t="s">
        <v>19</v>
      </c>
      <c r="D96" s="28" t="s">
        <v>641</v>
      </c>
      <c r="E96" s="33">
        <v>45658</v>
      </c>
      <c r="F96" s="33">
        <v>45838</v>
      </c>
      <c r="G96" s="30">
        <v>95000</v>
      </c>
      <c r="H96" s="30">
        <v>5614.5</v>
      </c>
      <c r="I96" s="30">
        <v>10929.31</v>
      </c>
      <c r="J96" s="30">
        <v>0</v>
      </c>
      <c r="K96" s="30">
        <v>25</v>
      </c>
      <c r="L96" s="30"/>
      <c r="M96" s="31">
        <v>0</v>
      </c>
      <c r="N96" s="30">
        <v>0</v>
      </c>
      <c r="O96" s="31">
        <f t="shared" si="4"/>
        <v>16568.809999999998</v>
      </c>
      <c r="P96" s="31">
        <f t="shared" si="5"/>
        <v>78431.19</v>
      </c>
      <c r="Q96" s="32" t="s">
        <v>21</v>
      </c>
    </row>
    <row r="97" spans="1:17" s="27" customFormat="1" x14ac:dyDescent="0.25">
      <c r="A97" s="27" t="s">
        <v>126</v>
      </c>
      <c r="B97" s="27" t="s">
        <v>30</v>
      </c>
      <c r="C97" s="27" t="s">
        <v>19</v>
      </c>
      <c r="D97" s="28" t="s">
        <v>641</v>
      </c>
      <c r="E97" s="33">
        <v>45658</v>
      </c>
      <c r="F97" s="33">
        <v>45838</v>
      </c>
      <c r="G97" s="30">
        <v>95000</v>
      </c>
      <c r="H97" s="30">
        <v>5614.5</v>
      </c>
      <c r="I97" s="30">
        <v>10929.31</v>
      </c>
      <c r="J97" s="30">
        <v>0</v>
      </c>
      <c r="K97" s="30">
        <v>25</v>
      </c>
      <c r="L97" s="30"/>
      <c r="M97" s="31">
        <v>0</v>
      </c>
      <c r="N97" s="30">
        <v>0</v>
      </c>
      <c r="O97" s="31">
        <f t="shared" ref="O97:O128" si="6">SUM(H97:N97)</f>
        <v>16568.809999999998</v>
      </c>
      <c r="P97" s="31">
        <f t="shared" ref="P97:P128" si="7">+G97-O97</f>
        <v>78431.19</v>
      </c>
      <c r="Q97" s="32" t="s">
        <v>23</v>
      </c>
    </row>
    <row r="98" spans="1:17" s="27" customFormat="1" x14ac:dyDescent="0.25">
      <c r="A98" s="27" t="s">
        <v>581</v>
      </c>
      <c r="B98" s="27" t="s">
        <v>48</v>
      </c>
      <c r="C98" s="27" t="s">
        <v>19</v>
      </c>
      <c r="D98" s="28" t="s">
        <v>641</v>
      </c>
      <c r="E98" s="29">
        <v>45658</v>
      </c>
      <c r="F98" s="29">
        <v>45838</v>
      </c>
      <c r="G98" s="30">
        <v>20000</v>
      </c>
      <c r="H98" s="30">
        <v>1182</v>
      </c>
      <c r="I98" s="30"/>
      <c r="J98" s="30">
        <v>0</v>
      </c>
      <c r="K98" s="30">
        <v>25</v>
      </c>
      <c r="L98" s="30"/>
      <c r="M98" s="31">
        <v>0</v>
      </c>
      <c r="N98" s="30">
        <v>0</v>
      </c>
      <c r="O98" s="31">
        <f t="shared" si="6"/>
        <v>1207</v>
      </c>
      <c r="P98" s="31">
        <f t="shared" si="7"/>
        <v>18793</v>
      </c>
      <c r="Q98" s="32" t="s">
        <v>21</v>
      </c>
    </row>
    <row r="99" spans="1:17" s="27" customFormat="1" x14ac:dyDescent="0.25">
      <c r="A99" s="27" t="s">
        <v>128</v>
      </c>
      <c r="B99" s="27" t="s">
        <v>30</v>
      </c>
      <c r="C99" s="27" t="s">
        <v>19</v>
      </c>
      <c r="D99" s="28" t="s">
        <v>641</v>
      </c>
      <c r="E99" s="33">
        <v>45658</v>
      </c>
      <c r="F99" s="33">
        <v>45838</v>
      </c>
      <c r="G99" s="30">
        <v>95000</v>
      </c>
      <c r="H99" s="30">
        <v>5614.5</v>
      </c>
      <c r="I99" s="30">
        <v>10929.31</v>
      </c>
      <c r="J99" s="30">
        <v>0</v>
      </c>
      <c r="K99" s="30">
        <v>25</v>
      </c>
      <c r="L99" s="30"/>
      <c r="M99" s="31">
        <v>0</v>
      </c>
      <c r="N99" s="30">
        <v>0</v>
      </c>
      <c r="O99" s="31">
        <f t="shared" si="6"/>
        <v>16568.809999999998</v>
      </c>
      <c r="P99" s="31">
        <f t="shared" si="7"/>
        <v>78431.19</v>
      </c>
      <c r="Q99" s="32" t="s">
        <v>21</v>
      </c>
    </row>
    <row r="100" spans="1:17" s="27" customFormat="1" x14ac:dyDescent="0.25">
      <c r="A100" s="27" t="s">
        <v>129</v>
      </c>
      <c r="B100" s="27" t="s">
        <v>30</v>
      </c>
      <c r="C100" s="27" t="s">
        <v>19</v>
      </c>
      <c r="D100" s="28" t="s">
        <v>641</v>
      </c>
      <c r="E100" s="33">
        <v>45658</v>
      </c>
      <c r="F100" s="33">
        <v>45838</v>
      </c>
      <c r="G100" s="30">
        <v>95000</v>
      </c>
      <c r="H100" s="30">
        <v>5614.5</v>
      </c>
      <c r="I100" s="30">
        <v>10929.31</v>
      </c>
      <c r="J100" s="30">
        <v>0</v>
      </c>
      <c r="K100" s="30">
        <v>25</v>
      </c>
      <c r="L100" s="30"/>
      <c r="M100" s="31">
        <v>0</v>
      </c>
      <c r="N100" s="30">
        <v>0</v>
      </c>
      <c r="O100" s="31">
        <f t="shared" si="6"/>
        <v>16568.809999999998</v>
      </c>
      <c r="P100" s="31">
        <f t="shared" si="7"/>
        <v>78431.19</v>
      </c>
      <c r="Q100" s="32" t="s">
        <v>21</v>
      </c>
    </row>
    <row r="101" spans="1:17" s="27" customFormat="1" x14ac:dyDescent="0.25">
      <c r="A101" s="27" t="s">
        <v>130</v>
      </c>
      <c r="B101" s="27" t="s">
        <v>34</v>
      </c>
      <c r="C101" s="27" t="s">
        <v>19</v>
      </c>
      <c r="D101" s="28" t="s">
        <v>641</v>
      </c>
      <c r="E101" s="34">
        <v>45689</v>
      </c>
      <c r="F101" s="34">
        <v>45869</v>
      </c>
      <c r="G101" s="30">
        <v>26000</v>
      </c>
      <c r="H101" s="30">
        <v>1536.6</v>
      </c>
      <c r="I101" s="30"/>
      <c r="J101" s="30">
        <v>0</v>
      </c>
      <c r="K101" s="30">
        <v>25</v>
      </c>
      <c r="L101" s="30"/>
      <c r="M101" s="31">
        <v>0</v>
      </c>
      <c r="N101" s="30">
        <v>0</v>
      </c>
      <c r="O101" s="31">
        <f t="shared" si="6"/>
        <v>1561.6</v>
      </c>
      <c r="P101" s="31">
        <f t="shared" si="7"/>
        <v>24438.400000000001</v>
      </c>
      <c r="Q101" s="32" t="s">
        <v>21</v>
      </c>
    </row>
    <row r="102" spans="1:17" s="27" customFormat="1" x14ac:dyDescent="0.25">
      <c r="A102" s="27" t="s">
        <v>131</v>
      </c>
      <c r="B102" s="27" t="s">
        <v>30</v>
      </c>
      <c r="C102" s="27" t="s">
        <v>19</v>
      </c>
      <c r="D102" s="28" t="s">
        <v>641</v>
      </c>
      <c r="E102" s="33">
        <v>45658</v>
      </c>
      <c r="F102" s="33">
        <v>45838</v>
      </c>
      <c r="G102" s="30">
        <v>95000</v>
      </c>
      <c r="H102" s="30">
        <v>5614.5</v>
      </c>
      <c r="I102" s="30">
        <v>10929.31</v>
      </c>
      <c r="J102" s="30">
        <v>0</v>
      </c>
      <c r="K102" s="30">
        <v>25</v>
      </c>
      <c r="L102" s="30"/>
      <c r="M102" s="31">
        <v>0</v>
      </c>
      <c r="N102" s="30">
        <v>0</v>
      </c>
      <c r="O102" s="31">
        <f t="shared" si="6"/>
        <v>16568.809999999998</v>
      </c>
      <c r="P102" s="31">
        <f t="shared" si="7"/>
        <v>78431.19</v>
      </c>
      <c r="Q102" s="32" t="s">
        <v>23</v>
      </c>
    </row>
    <row r="103" spans="1:17" s="27" customFormat="1" x14ac:dyDescent="0.25">
      <c r="A103" s="27" t="s">
        <v>132</v>
      </c>
      <c r="B103" s="27" t="s">
        <v>133</v>
      </c>
      <c r="C103" s="27" t="s">
        <v>19</v>
      </c>
      <c r="D103" s="28" t="s">
        <v>641</v>
      </c>
      <c r="E103" s="29">
        <v>45627</v>
      </c>
      <c r="F103" s="29">
        <v>45808</v>
      </c>
      <c r="G103" s="30">
        <v>65000</v>
      </c>
      <c r="H103" s="30">
        <v>3841.5</v>
      </c>
      <c r="I103" s="30">
        <v>4427.55</v>
      </c>
      <c r="J103" s="30">
        <v>0</v>
      </c>
      <c r="K103" s="30">
        <v>25</v>
      </c>
      <c r="L103" s="30"/>
      <c r="M103" s="31">
        <v>0</v>
      </c>
      <c r="N103" s="30">
        <v>0</v>
      </c>
      <c r="O103" s="31">
        <f t="shared" si="6"/>
        <v>8294.0499999999993</v>
      </c>
      <c r="P103" s="31">
        <f t="shared" si="7"/>
        <v>56705.95</v>
      </c>
      <c r="Q103" s="32" t="s">
        <v>23</v>
      </c>
    </row>
    <row r="104" spans="1:17" s="27" customFormat="1" x14ac:dyDescent="0.25">
      <c r="A104" s="27" t="s">
        <v>134</v>
      </c>
      <c r="B104" s="27" t="s">
        <v>18</v>
      </c>
      <c r="C104" s="27" t="s">
        <v>19</v>
      </c>
      <c r="D104" s="28" t="s">
        <v>641</v>
      </c>
      <c r="E104" s="29">
        <v>45627</v>
      </c>
      <c r="F104" s="29">
        <v>45808</v>
      </c>
      <c r="G104" s="30">
        <v>95000</v>
      </c>
      <c r="H104" s="30">
        <v>5614.5</v>
      </c>
      <c r="I104" s="30">
        <v>10929.31</v>
      </c>
      <c r="J104" s="30">
        <v>0</v>
      </c>
      <c r="K104" s="30">
        <v>25</v>
      </c>
      <c r="L104" s="30"/>
      <c r="M104" s="31">
        <v>0</v>
      </c>
      <c r="N104" s="30">
        <v>0</v>
      </c>
      <c r="O104" s="31">
        <f t="shared" si="6"/>
        <v>16568.809999999998</v>
      </c>
      <c r="P104" s="31">
        <f t="shared" si="7"/>
        <v>78431.19</v>
      </c>
      <c r="Q104" s="32" t="s">
        <v>23</v>
      </c>
    </row>
    <row r="105" spans="1:17" s="27" customFormat="1" x14ac:dyDescent="0.25">
      <c r="A105" s="27" t="s">
        <v>135</v>
      </c>
      <c r="B105" s="27" t="s">
        <v>30</v>
      </c>
      <c r="C105" s="27" t="s">
        <v>19</v>
      </c>
      <c r="D105" s="28" t="s">
        <v>641</v>
      </c>
      <c r="E105" s="33">
        <v>45658</v>
      </c>
      <c r="F105" s="33">
        <v>45838</v>
      </c>
      <c r="G105" s="30">
        <v>95000</v>
      </c>
      <c r="H105" s="30">
        <v>5614.5</v>
      </c>
      <c r="I105" s="30">
        <v>10929.31</v>
      </c>
      <c r="J105" s="30">
        <v>637.65</v>
      </c>
      <c r="K105" s="30">
        <v>25</v>
      </c>
      <c r="L105" s="30"/>
      <c r="M105" s="31">
        <v>0</v>
      </c>
      <c r="N105" s="30">
        <v>0</v>
      </c>
      <c r="O105" s="31">
        <f t="shared" si="6"/>
        <v>17206.46</v>
      </c>
      <c r="P105" s="31">
        <f t="shared" si="7"/>
        <v>77793.540000000008</v>
      </c>
      <c r="Q105" s="32" t="s">
        <v>21</v>
      </c>
    </row>
    <row r="106" spans="1:17" s="27" customFormat="1" x14ac:dyDescent="0.25">
      <c r="A106" s="27" t="s">
        <v>136</v>
      </c>
      <c r="B106" s="27" t="s">
        <v>34</v>
      </c>
      <c r="C106" s="27" t="s">
        <v>19</v>
      </c>
      <c r="D106" s="28" t="s">
        <v>641</v>
      </c>
      <c r="E106" s="33">
        <v>45717</v>
      </c>
      <c r="F106" s="33">
        <v>45900</v>
      </c>
      <c r="G106" s="30">
        <v>26000</v>
      </c>
      <c r="H106" s="30">
        <v>1536.6</v>
      </c>
      <c r="I106" s="30"/>
      <c r="J106" s="30">
        <v>0</v>
      </c>
      <c r="K106" s="30">
        <v>25</v>
      </c>
      <c r="L106" s="30"/>
      <c r="M106" s="31">
        <v>0</v>
      </c>
      <c r="N106" s="30">
        <v>0</v>
      </c>
      <c r="O106" s="31">
        <f t="shared" si="6"/>
        <v>1561.6</v>
      </c>
      <c r="P106" s="31">
        <f t="shared" si="7"/>
        <v>24438.400000000001</v>
      </c>
      <c r="Q106" s="32" t="s">
        <v>21</v>
      </c>
    </row>
    <row r="107" spans="1:17" s="27" customFormat="1" x14ac:dyDescent="0.25">
      <c r="A107" s="27" t="s">
        <v>137</v>
      </c>
      <c r="B107" s="27" t="s">
        <v>34</v>
      </c>
      <c r="C107" s="27" t="s">
        <v>19</v>
      </c>
      <c r="D107" s="28" t="s">
        <v>641</v>
      </c>
      <c r="E107" s="33">
        <v>45717</v>
      </c>
      <c r="F107" s="33">
        <v>45900</v>
      </c>
      <c r="G107" s="30">
        <v>26000</v>
      </c>
      <c r="H107" s="30">
        <v>1536.6</v>
      </c>
      <c r="I107" s="30"/>
      <c r="J107" s="30">
        <v>0</v>
      </c>
      <c r="K107" s="30">
        <v>25</v>
      </c>
      <c r="L107" s="30"/>
      <c r="M107" s="31">
        <v>0</v>
      </c>
      <c r="N107" s="30">
        <v>0</v>
      </c>
      <c r="O107" s="31">
        <f t="shared" si="6"/>
        <v>1561.6</v>
      </c>
      <c r="P107" s="31">
        <f t="shared" si="7"/>
        <v>24438.400000000001</v>
      </c>
      <c r="Q107" s="32" t="s">
        <v>21</v>
      </c>
    </row>
    <row r="108" spans="1:17" s="27" customFormat="1" x14ac:dyDescent="0.25">
      <c r="A108" s="27" t="s">
        <v>582</v>
      </c>
      <c r="B108" s="27" t="s">
        <v>48</v>
      </c>
      <c r="C108" s="27" t="s">
        <v>19</v>
      </c>
      <c r="D108" s="28" t="s">
        <v>641</v>
      </c>
      <c r="E108" s="29">
        <v>45658</v>
      </c>
      <c r="F108" s="29">
        <v>45838</v>
      </c>
      <c r="G108" s="30">
        <v>25000</v>
      </c>
      <c r="H108" s="30">
        <v>1477.5</v>
      </c>
      <c r="I108" s="30"/>
      <c r="J108" s="30">
        <v>0</v>
      </c>
      <c r="K108" s="30">
        <v>25</v>
      </c>
      <c r="L108" s="30"/>
      <c r="M108" s="31">
        <v>0</v>
      </c>
      <c r="N108" s="30">
        <v>0</v>
      </c>
      <c r="O108" s="31">
        <f t="shared" si="6"/>
        <v>1502.5</v>
      </c>
      <c r="P108" s="31">
        <f t="shared" si="7"/>
        <v>23497.5</v>
      </c>
      <c r="Q108" s="32" t="s">
        <v>21</v>
      </c>
    </row>
    <row r="109" spans="1:17" s="27" customFormat="1" x14ac:dyDescent="0.25">
      <c r="A109" s="27" t="s">
        <v>138</v>
      </c>
      <c r="B109" s="27" t="s">
        <v>18</v>
      </c>
      <c r="C109" s="27" t="s">
        <v>19</v>
      </c>
      <c r="D109" s="28" t="s">
        <v>641</v>
      </c>
      <c r="E109" s="29">
        <v>45627</v>
      </c>
      <c r="F109" s="29">
        <v>45808</v>
      </c>
      <c r="G109" s="30">
        <v>95000</v>
      </c>
      <c r="H109" s="30">
        <v>5614.5</v>
      </c>
      <c r="I109" s="30">
        <v>10929.31</v>
      </c>
      <c r="J109" s="30">
        <v>0</v>
      </c>
      <c r="K109" s="30">
        <v>25</v>
      </c>
      <c r="L109" s="30"/>
      <c r="M109" s="31">
        <v>0</v>
      </c>
      <c r="N109" s="30">
        <v>0</v>
      </c>
      <c r="O109" s="31">
        <f t="shared" si="6"/>
        <v>16568.809999999998</v>
      </c>
      <c r="P109" s="31">
        <f t="shared" si="7"/>
        <v>78431.19</v>
      </c>
      <c r="Q109" s="32" t="s">
        <v>21</v>
      </c>
    </row>
    <row r="110" spans="1:17" s="27" customFormat="1" x14ac:dyDescent="0.25">
      <c r="A110" s="27" t="s">
        <v>139</v>
      </c>
      <c r="B110" s="27" t="s">
        <v>30</v>
      </c>
      <c r="C110" s="27" t="s">
        <v>19</v>
      </c>
      <c r="D110" s="28" t="s">
        <v>641</v>
      </c>
      <c r="E110" s="33">
        <v>45658</v>
      </c>
      <c r="F110" s="33">
        <v>45838</v>
      </c>
      <c r="G110" s="30">
        <v>95000</v>
      </c>
      <c r="H110" s="30">
        <v>5614.5</v>
      </c>
      <c r="I110" s="30">
        <v>10929.31</v>
      </c>
      <c r="J110" s="30">
        <v>0</v>
      </c>
      <c r="K110" s="30">
        <v>25</v>
      </c>
      <c r="L110" s="30"/>
      <c r="M110" s="31">
        <v>0</v>
      </c>
      <c r="N110" s="30">
        <v>0</v>
      </c>
      <c r="O110" s="31">
        <f t="shared" si="6"/>
        <v>16568.809999999998</v>
      </c>
      <c r="P110" s="31">
        <f t="shared" si="7"/>
        <v>78431.19</v>
      </c>
      <c r="Q110" s="32" t="s">
        <v>21</v>
      </c>
    </row>
    <row r="111" spans="1:17" s="27" customFormat="1" x14ac:dyDescent="0.25">
      <c r="A111" s="27" t="s">
        <v>140</v>
      </c>
      <c r="B111" s="27" t="s">
        <v>30</v>
      </c>
      <c r="C111" s="27" t="s">
        <v>19</v>
      </c>
      <c r="D111" s="28" t="s">
        <v>641</v>
      </c>
      <c r="E111" s="33">
        <v>45658</v>
      </c>
      <c r="F111" s="33">
        <v>45838</v>
      </c>
      <c r="G111" s="30">
        <v>95000</v>
      </c>
      <c r="H111" s="30">
        <v>5614.5</v>
      </c>
      <c r="I111" s="30">
        <v>10929.31</v>
      </c>
      <c r="J111" s="30">
        <v>0</v>
      </c>
      <c r="K111" s="30">
        <v>25</v>
      </c>
      <c r="L111" s="30"/>
      <c r="M111" s="31">
        <v>0</v>
      </c>
      <c r="N111" s="30">
        <v>0</v>
      </c>
      <c r="O111" s="31">
        <f t="shared" si="6"/>
        <v>16568.809999999998</v>
      </c>
      <c r="P111" s="31">
        <f t="shared" si="7"/>
        <v>78431.19</v>
      </c>
      <c r="Q111" s="32" t="s">
        <v>21</v>
      </c>
    </row>
    <row r="112" spans="1:17" s="27" customFormat="1" x14ac:dyDescent="0.25">
      <c r="A112" s="27" t="s">
        <v>141</v>
      </c>
      <c r="B112" s="27" t="s">
        <v>30</v>
      </c>
      <c r="C112" s="27" t="s">
        <v>19</v>
      </c>
      <c r="D112" s="28" t="s">
        <v>641</v>
      </c>
      <c r="E112" s="33">
        <v>45658</v>
      </c>
      <c r="F112" s="33">
        <v>45838</v>
      </c>
      <c r="G112" s="30">
        <v>95000</v>
      </c>
      <c r="H112" s="30">
        <v>5614.5</v>
      </c>
      <c r="I112" s="30">
        <v>10929.31</v>
      </c>
      <c r="J112" s="30">
        <v>0</v>
      </c>
      <c r="K112" s="30">
        <v>25</v>
      </c>
      <c r="L112" s="30"/>
      <c r="M112" s="31">
        <v>0</v>
      </c>
      <c r="N112" s="30">
        <v>0</v>
      </c>
      <c r="O112" s="31">
        <f t="shared" si="6"/>
        <v>16568.809999999998</v>
      </c>
      <c r="P112" s="31">
        <f t="shared" si="7"/>
        <v>78431.19</v>
      </c>
      <c r="Q112" s="32" t="s">
        <v>23</v>
      </c>
    </row>
    <row r="113" spans="1:17" s="27" customFormat="1" x14ac:dyDescent="0.25">
      <c r="A113" s="27" t="s">
        <v>142</v>
      </c>
      <c r="B113" s="27" t="s">
        <v>30</v>
      </c>
      <c r="C113" s="27" t="s">
        <v>19</v>
      </c>
      <c r="D113" s="28" t="s">
        <v>641</v>
      </c>
      <c r="E113" s="33">
        <v>45658</v>
      </c>
      <c r="F113" s="33">
        <v>45838</v>
      </c>
      <c r="G113" s="30">
        <v>95000</v>
      </c>
      <c r="H113" s="30">
        <v>5614.5</v>
      </c>
      <c r="I113" s="30">
        <v>10929.31</v>
      </c>
      <c r="J113" s="30">
        <v>0</v>
      </c>
      <c r="K113" s="30">
        <v>25</v>
      </c>
      <c r="L113" s="30"/>
      <c r="M113" s="31">
        <v>0</v>
      </c>
      <c r="N113" s="30">
        <v>0</v>
      </c>
      <c r="O113" s="31">
        <f t="shared" si="6"/>
        <v>16568.809999999998</v>
      </c>
      <c r="P113" s="31">
        <f t="shared" si="7"/>
        <v>78431.19</v>
      </c>
      <c r="Q113" s="32" t="s">
        <v>21</v>
      </c>
    </row>
    <row r="114" spans="1:17" s="27" customFormat="1" x14ac:dyDescent="0.25">
      <c r="A114" s="27" t="s">
        <v>583</v>
      </c>
      <c r="B114" s="27" t="s">
        <v>67</v>
      </c>
      <c r="C114" s="27" t="s">
        <v>19</v>
      </c>
      <c r="D114" s="28" t="s">
        <v>641</v>
      </c>
      <c r="E114" s="29">
        <v>45658</v>
      </c>
      <c r="F114" s="29">
        <v>45838</v>
      </c>
      <c r="G114" s="30">
        <v>25000</v>
      </c>
      <c r="H114" s="30">
        <v>1477.5</v>
      </c>
      <c r="I114" s="30"/>
      <c r="J114" s="30">
        <v>0</v>
      </c>
      <c r="K114" s="30">
        <v>25</v>
      </c>
      <c r="L114" s="30"/>
      <c r="M114" s="31">
        <v>0</v>
      </c>
      <c r="N114" s="30">
        <v>0</v>
      </c>
      <c r="O114" s="31">
        <f t="shared" si="6"/>
        <v>1502.5</v>
      </c>
      <c r="P114" s="31">
        <f t="shared" si="7"/>
        <v>23497.5</v>
      </c>
      <c r="Q114" s="32" t="s">
        <v>21</v>
      </c>
    </row>
    <row r="115" spans="1:17" s="27" customFormat="1" x14ac:dyDescent="0.25">
      <c r="A115" s="27" t="s">
        <v>143</v>
      </c>
      <c r="B115" s="27" t="s">
        <v>18</v>
      </c>
      <c r="C115" s="27" t="s">
        <v>19</v>
      </c>
      <c r="D115" s="28" t="s">
        <v>641</v>
      </c>
      <c r="E115" s="33">
        <v>45658</v>
      </c>
      <c r="F115" s="33">
        <v>45838</v>
      </c>
      <c r="G115" s="30">
        <v>95000</v>
      </c>
      <c r="H115" s="30">
        <v>5614.5</v>
      </c>
      <c r="I115" s="30">
        <v>10929.31</v>
      </c>
      <c r="J115" s="30">
        <v>0</v>
      </c>
      <c r="K115" s="30">
        <v>25</v>
      </c>
      <c r="L115" s="30"/>
      <c r="M115" s="31">
        <v>0</v>
      </c>
      <c r="N115" s="30">
        <v>0</v>
      </c>
      <c r="O115" s="31">
        <f t="shared" si="6"/>
        <v>16568.809999999998</v>
      </c>
      <c r="P115" s="31">
        <f t="shared" si="7"/>
        <v>78431.19</v>
      </c>
      <c r="Q115" s="32" t="s">
        <v>21</v>
      </c>
    </row>
    <row r="116" spans="1:17" s="27" customFormat="1" x14ac:dyDescent="0.25">
      <c r="A116" s="27" t="s">
        <v>144</v>
      </c>
      <c r="B116" s="27" t="s">
        <v>34</v>
      </c>
      <c r="C116" s="27" t="s">
        <v>19</v>
      </c>
      <c r="D116" s="28" t="s">
        <v>641</v>
      </c>
      <c r="E116" s="33">
        <v>45717</v>
      </c>
      <c r="F116" s="33">
        <v>45900</v>
      </c>
      <c r="G116" s="30">
        <v>25000</v>
      </c>
      <c r="H116" s="30">
        <v>1477.5</v>
      </c>
      <c r="I116" s="30"/>
      <c r="J116" s="30">
        <v>0</v>
      </c>
      <c r="K116" s="30">
        <v>25</v>
      </c>
      <c r="L116" s="30"/>
      <c r="M116" s="31">
        <v>0</v>
      </c>
      <c r="N116" s="30">
        <v>0</v>
      </c>
      <c r="O116" s="31">
        <f t="shared" si="6"/>
        <v>1502.5</v>
      </c>
      <c r="P116" s="31">
        <f t="shared" si="7"/>
        <v>23497.5</v>
      </c>
      <c r="Q116" s="32" t="s">
        <v>21</v>
      </c>
    </row>
    <row r="117" spans="1:17" s="27" customFormat="1" x14ac:dyDescent="0.25">
      <c r="A117" s="27" t="s">
        <v>145</v>
      </c>
      <c r="B117" s="27" t="s">
        <v>30</v>
      </c>
      <c r="C117" s="27" t="s">
        <v>19</v>
      </c>
      <c r="D117" s="28" t="s">
        <v>641</v>
      </c>
      <c r="E117" s="33">
        <v>45658</v>
      </c>
      <c r="F117" s="33">
        <v>45838</v>
      </c>
      <c r="G117" s="30">
        <v>95000</v>
      </c>
      <c r="H117" s="30">
        <v>5614.5</v>
      </c>
      <c r="I117" s="30">
        <v>10929.31</v>
      </c>
      <c r="J117" s="30">
        <v>0</v>
      </c>
      <c r="K117" s="30">
        <v>25</v>
      </c>
      <c r="L117" s="30"/>
      <c r="M117" s="31">
        <v>0</v>
      </c>
      <c r="N117" s="30">
        <v>0</v>
      </c>
      <c r="O117" s="31">
        <f t="shared" si="6"/>
        <v>16568.809999999998</v>
      </c>
      <c r="P117" s="31">
        <f t="shared" si="7"/>
        <v>78431.19</v>
      </c>
      <c r="Q117" s="32" t="s">
        <v>21</v>
      </c>
    </row>
    <row r="118" spans="1:17" s="27" customFormat="1" x14ac:dyDescent="0.25">
      <c r="A118" s="27" t="s">
        <v>146</v>
      </c>
      <c r="B118" s="27" t="s">
        <v>30</v>
      </c>
      <c r="C118" s="27" t="s">
        <v>19</v>
      </c>
      <c r="D118" s="28" t="s">
        <v>641</v>
      </c>
      <c r="E118" s="33">
        <v>45658</v>
      </c>
      <c r="F118" s="33">
        <v>45838</v>
      </c>
      <c r="G118" s="30">
        <v>95000</v>
      </c>
      <c r="H118" s="30">
        <v>5614.5</v>
      </c>
      <c r="I118" s="30">
        <v>10929.31</v>
      </c>
      <c r="J118" s="30">
        <v>0</v>
      </c>
      <c r="K118" s="30">
        <v>25</v>
      </c>
      <c r="L118" s="30"/>
      <c r="M118" s="31">
        <v>0</v>
      </c>
      <c r="N118" s="30">
        <v>0</v>
      </c>
      <c r="O118" s="31">
        <f t="shared" si="6"/>
        <v>16568.809999999998</v>
      </c>
      <c r="P118" s="31">
        <f t="shared" si="7"/>
        <v>78431.19</v>
      </c>
      <c r="Q118" s="32" t="s">
        <v>21</v>
      </c>
    </row>
    <row r="119" spans="1:17" s="27" customFormat="1" x14ac:dyDescent="0.25">
      <c r="A119" s="27" t="s">
        <v>147</v>
      </c>
      <c r="B119" s="27" t="s">
        <v>34</v>
      </c>
      <c r="C119" s="27" t="s">
        <v>19</v>
      </c>
      <c r="D119" s="28" t="s">
        <v>641</v>
      </c>
      <c r="E119" s="34">
        <v>45689</v>
      </c>
      <c r="F119" s="34">
        <v>45869</v>
      </c>
      <c r="G119" s="30">
        <v>26000</v>
      </c>
      <c r="H119" s="30">
        <v>1536.6</v>
      </c>
      <c r="I119" s="30"/>
      <c r="J119" s="30">
        <v>0</v>
      </c>
      <c r="K119" s="30">
        <v>25</v>
      </c>
      <c r="L119" s="30"/>
      <c r="M119" s="31">
        <v>0</v>
      </c>
      <c r="N119" s="30">
        <v>0</v>
      </c>
      <c r="O119" s="31">
        <f t="shared" si="6"/>
        <v>1561.6</v>
      </c>
      <c r="P119" s="31">
        <f t="shared" si="7"/>
        <v>24438.400000000001</v>
      </c>
      <c r="Q119" s="32" t="s">
        <v>21</v>
      </c>
    </row>
    <row r="120" spans="1:17" s="27" customFormat="1" x14ac:dyDescent="0.25">
      <c r="A120" s="27" t="s">
        <v>148</v>
      </c>
      <c r="B120" s="27" t="s">
        <v>115</v>
      </c>
      <c r="C120" s="27" t="s">
        <v>19</v>
      </c>
      <c r="D120" s="28" t="s">
        <v>641</v>
      </c>
      <c r="E120" s="33">
        <v>45717</v>
      </c>
      <c r="F120" s="33">
        <v>45900</v>
      </c>
      <c r="G120" s="30">
        <v>26000</v>
      </c>
      <c r="H120" s="30">
        <v>1536.6</v>
      </c>
      <c r="I120" s="30"/>
      <c r="J120" s="30">
        <v>0</v>
      </c>
      <c r="K120" s="30">
        <v>25</v>
      </c>
      <c r="L120" s="30"/>
      <c r="M120" s="31">
        <v>0</v>
      </c>
      <c r="N120" s="30">
        <v>0</v>
      </c>
      <c r="O120" s="31">
        <f t="shared" si="6"/>
        <v>1561.6</v>
      </c>
      <c r="P120" s="31">
        <f t="shared" si="7"/>
        <v>24438.400000000001</v>
      </c>
      <c r="Q120" s="32" t="s">
        <v>21</v>
      </c>
    </row>
    <row r="121" spans="1:17" s="27" customFormat="1" x14ac:dyDescent="0.25">
      <c r="A121" s="27" t="s">
        <v>149</v>
      </c>
      <c r="B121" s="27" t="s">
        <v>30</v>
      </c>
      <c r="C121" s="27" t="s">
        <v>19</v>
      </c>
      <c r="D121" s="28" t="s">
        <v>641</v>
      </c>
      <c r="E121" s="33">
        <v>45658</v>
      </c>
      <c r="F121" s="33">
        <v>45838</v>
      </c>
      <c r="G121" s="30">
        <v>95000</v>
      </c>
      <c r="H121" s="30">
        <v>5614.5</v>
      </c>
      <c r="I121" s="30">
        <v>10929.31</v>
      </c>
      <c r="J121" s="30">
        <v>0</v>
      </c>
      <c r="K121" s="30">
        <v>25</v>
      </c>
      <c r="L121" s="30"/>
      <c r="M121" s="31">
        <v>0</v>
      </c>
      <c r="N121" s="30">
        <v>0</v>
      </c>
      <c r="O121" s="31">
        <f t="shared" si="6"/>
        <v>16568.809999999998</v>
      </c>
      <c r="P121" s="31">
        <f t="shared" si="7"/>
        <v>78431.19</v>
      </c>
      <c r="Q121" s="32" t="s">
        <v>21</v>
      </c>
    </row>
    <row r="122" spans="1:17" s="27" customFormat="1" x14ac:dyDescent="0.25">
      <c r="A122" s="27" t="s">
        <v>150</v>
      </c>
      <c r="B122" s="27" t="s">
        <v>30</v>
      </c>
      <c r="C122" s="27" t="s">
        <v>19</v>
      </c>
      <c r="D122" s="28" t="s">
        <v>641</v>
      </c>
      <c r="E122" s="33">
        <v>45658</v>
      </c>
      <c r="F122" s="33">
        <v>45838</v>
      </c>
      <c r="G122" s="30">
        <v>95000</v>
      </c>
      <c r="H122" s="30">
        <v>5614.5</v>
      </c>
      <c r="I122" s="30">
        <v>10929.31</v>
      </c>
      <c r="J122" s="30">
        <v>2997.28</v>
      </c>
      <c r="K122" s="30">
        <v>25</v>
      </c>
      <c r="L122" s="30"/>
      <c r="M122" s="31">
        <v>0</v>
      </c>
      <c r="N122" s="30">
        <v>0</v>
      </c>
      <c r="O122" s="31">
        <f t="shared" si="6"/>
        <v>19566.089999999997</v>
      </c>
      <c r="P122" s="31">
        <f t="shared" si="7"/>
        <v>75433.91</v>
      </c>
      <c r="Q122" s="32" t="s">
        <v>21</v>
      </c>
    </row>
    <row r="123" spans="1:17" s="27" customFormat="1" x14ac:dyDescent="0.25">
      <c r="A123" s="27" t="s">
        <v>151</v>
      </c>
      <c r="B123" s="27" t="s">
        <v>30</v>
      </c>
      <c r="C123" s="27" t="s">
        <v>19</v>
      </c>
      <c r="D123" s="28" t="s">
        <v>641</v>
      </c>
      <c r="E123" s="33">
        <v>45658</v>
      </c>
      <c r="F123" s="33">
        <v>45838</v>
      </c>
      <c r="G123" s="30">
        <v>95000</v>
      </c>
      <c r="H123" s="30">
        <v>5614.5</v>
      </c>
      <c r="I123" s="30">
        <v>10929.31</v>
      </c>
      <c r="J123" s="30">
        <v>0</v>
      </c>
      <c r="K123" s="30">
        <v>25</v>
      </c>
      <c r="L123" s="30"/>
      <c r="M123" s="31">
        <v>0</v>
      </c>
      <c r="N123" s="30">
        <v>0</v>
      </c>
      <c r="O123" s="31">
        <f t="shared" si="6"/>
        <v>16568.809999999998</v>
      </c>
      <c r="P123" s="31">
        <f t="shared" si="7"/>
        <v>78431.19</v>
      </c>
      <c r="Q123" s="32" t="s">
        <v>21</v>
      </c>
    </row>
    <row r="124" spans="1:17" s="27" customFormat="1" x14ac:dyDescent="0.25">
      <c r="A124" s="27" t="s">
        <v>584</v>
      </c>
      <c r="B124" s="27" t="s">
        <v>25</v>
      </c>
      <c r="C124" s="27" t="s">
        <v>19</v>
      </c>
      <c r="D124" s="28" t="s">
        <v>641</v>
      </c>
      <c r="E124" s="29">
        <v>45658</v>
      </c>
      <c r="F124" s="29">
        <v>45838</v>
      </c>
      <c r="G124" s="30">
        <v>25000</v>
      </c>
      <c r="H124" s="30">
        <v>1477.5</v>
      </c>
      <c r="I124" s="30"/>
      <c r="J124" s="30">
        <v>0</v>
      </c>
      <c r="K124" s="30">
        <v>25</v>
      </c>
      <c r="L124" s="30"/>
      <c r="M124" s="31">
        <v>0</v>
      </c>
      <c r="N124" s="30">
        <v>0</v>
      </c>
      <c r="O124" s="31">
        <f t="shared" si="6"/>
        <v>1502.5</v>
      </c>
      <c r="P124" s="31">
        <f t="shared" si="7"/>
        <v>23497.5</v>
      </c>
      <c r="Q124" s="32" t="s">
        <v>21</v>
      </c>
    </row>
    <row r="125" spans="1:17" s="27" customFormat="1" x14ac:dyDescent="0.25">
      <c r="A125" s="27" t="s">
        <v>152</v>
      </c>
      <c r="B125" s="27" t="s">
        <v>30</v>
      </c>
      <c r="C125" s="27" t="s">
        <v>19</v>
      </c>
      <c r="D125" s="28" t="s">
        <v>641</v>
      </c>
      <c r="E125" s="33">
        <v>45658</v>
      </c>
      <c r="F125" s="33">
        <v>45838</v>
      </c>
      <c r="G125" s="30">
        <v>95000</v>
      </c>
      <c r="H125" s="30">
        <v>5614.5</v>
      </c>
      <c r="I125" s="30">
        <v>10929.31</v>
      </c>
      <c r="J125" s="30">
        <v>0</v>
      </c>
      <c r="K125" s="30">
        <v>25</v>
      </c>
      <c r="L125" s="30"/>
      <c r="M125" s="31">
        <v>0</v>
      </c>
      <c r="N125" s="30">
        <v>0</v>
      </c>
      <c r="O125" s="31">
        <f t="shared" si="6"/>
        <v>16568.809999999998</v>
      </c>
      <c r="P125" s="31">
        <f t="shared" si="7"/>
        <v>78431.19</v>
      </c>
      <c r="Q125" s="32" t="s">
        <v>21</v>
      </c>
    </row>
    <row r="126" spans="1:17" s="27" customFormat="1" x14ac:dyDescent="0.25">
      <c r="A126" s="27" t="s">
        <v>153</v>
      </c>
      <c r="B126" s="27" t="s">
        <v>30</v>
      </c>
      <c r="C126" s="27" t="s">
        <v>19</v>
      </c>
      <c r="D126" s="28" t="s">
        <v>641</v>
      </c>
      <c r="E126" s="33">
        <v>45658</v>
      </c>
      <c r="F126" s="33">
        <v>45838</v>
      </c>
      <c r="G126" s="30">
        <v>95000</v>
      </c>
      <c r="H126" s="30">
        <v>5614.5</v>
      </c>
      <c r="I126" s="30">
        <v>10929.31</v>
      </c>
      <c r="J126" s="30">
        <v>0</v>
      </c>
      <c r="K126" s="30">
        <v>25</v>
      </c>
      <c r="L126" s="30"/>
      <c r="M126" s="31">
        <v>0</v>
      </c>
      <c r="N126" s="30">
        <v>0</v>
      </c>
      <c r="O126" s="31">
        <f t="shared" si="6"/>
        <v>16568.809999999998</v>
      </c>
      <c r="P126" s="31">
        <f t="shared" si="7"/>
        <v>78431.19</v>
      </c>
      <c r="Q126" s="32" t="s">
        <v>21</v>
      </c>
    </row>
    <row r="127" spans="1:17" s="27" customFormat="1" x14ac:dyDescent="0.25">
      <c r="A127" s="27" t="s">
        <v>154</v>
      </c>
      <c r="B127" s="27" t="s">
        <v>155</v>
      </c>
      <c r="C127" s="27" t="s">
        <v>19</v>
      </c>
      <c r="D127" s="28" t="s">
        <v>641</v>
      </c>
      <c r="E127" s="33">
        <v>45717</v>
      </c>
      <c r="F127" s="33">
        <v>45900</v>
      </c>
      <c r="G127" s="30">
        <v>25000</v>
      </c>
      <c r="H127" s="30">
        <v>1477.5</v>
      </c>
      <c r="I127" s="30"/>
      <c r="J127" s="30">
        <v>0</v>
      </c>
      <c r="K127" s="30">
        <v>25</v>
      </c>
      <c r="L127" s="30"/>
      <c r="M127" s="31">
        <v>0</v>
      </c>
      <c r="N127" s="30">
        <v>0</v>
      </c>
      <c r="O127" s="31">
        <f t="shared" si="6"/>
        <v>1502.5</v>
      </c>
      <c r="P127" s="31">
        <f t="shared" si="7"/>
        <v>23497.5</v>
      </c>
      <c r="Q127" s="32" t="s">
        <v>21</v>
      </c>
    </row>
    <row r="128" spans="1:17" s="27" customFormat="1" x14ac:dyDescent="0.25">
      <c r="A128" s="27" t="s">
        <v>624</v>
      </c>
      <c r="B128" s="27" t="s">
        <v>115</v>
      </c>
      <c r="C128" s="27" t="s">
        <v>19</v>
      </c>
      <c r="D128" s="28" t="s">
        <v>641</v>
      </c>
      <c r="E128" s="29">
        <v>45689</v>
      </c>
      <c r="F128" s="29">
        <v>45869</v>
      </c>
      <c r="G128" s="30">
        <v>25000</v>
      </c>
      <c r="H128" s="30">
        <v>1477.5</v>
      </c>
      <c r="I128" s="30"/>
      <c r="J128" s="30">
        <v>0</v>
      </c>
      <c r="K128" s="30">
        <v>25</v>
      </c>
      <c r="L128" s="30"/>
      <c r="M128" s="31">
        <v>0</v>
      </c>
      <c r="N128" s="30">
        <v>0</v>
      </c>
      <c r="O128" s="31">
        <f t="shared" si="6"/>
        <v>1502.5</v>
      </c>
      <c r="P128" s="31">
        <f t="shared" si="7"/>
        <v>23497.5</v>
      </c>
      <c r="Q128" s="32" t="s">
        <v>21</v>
      </c>
    </row>
    <row r="129" spans="1:17" s="27" customFormat="1" x14ac:dyDescent="0.25">
      <c r="A129" s="27" t="s">
        <v>585</v>
      </c>
      <c r="B129" s="27" t="s">
        <v>48</v>
      </c>
      <c r="C129" s="27" t="s">
        <v>19</v>
      </c>
      <c r="D129" s="28" t="s">
        <v>641</v>
      </c>
      <c r="E129" s="29">
        <v>45658</v>
      </c>
      <c r="F129" s="29">
        <v>45838</v>
      </c>
      <c r="G129" s="30">
        <v>25000</v>
      </c>
      <c r="H129" s="30">
        <v>1477.5</v>
      </c>
      <c r="I129" s="30"/>
      <c r="J129" s="30">
        <v>0</v>
      </c>
      <c r="K129" s="30">
        <v>25</v>
      </c>
      <c r="L129" s="30"/>
      <c r="M129" s="31">
        <v>0</v>
      </c>
      <c r="N129" s="30">
        <v>0</v>
      </c>
      <c r="O129" s="31">
        <f t="shared" ref="O129:O160" si="8">SUM(H129:N129)</f>
        <v>1502.5</v>
      </c>
      <c r="P129" s="31">
        <f t="shared" ref="P129:P160" si="9">+G129-O129</f>
        <v>23497.5</v>
      </c>
      <c r="Q129" s="32" t="s">
        <v>21</v>
      </c>
    </row>
    <row r="130" spans="1:17" s="27" customFormat="1" x14ac:dyDescent="0.25">
      <c r="A130" s="27" t="s">
        <v>586</v>
      </c>
      <c r="B130" s="27" t="s">
        <v>133</v>
      </c>
      <c r="C130" s="27" t="s">
        <v>19</v>
      </c>
      <c r="D130" s="28" t="s">
        <v>641</v>
      </c>
      <c r="E130" s="29">
        <v>45627</v>
      </c>
      <c r="F130" s="29">
        <v>45808</v>
      </c>
      <c r="G130" s="30">
        <v>70000</v>
      </c>
      <c r="H130" s="30">
        <v>4137</v>
      </c>
      <c r="I130" s="30">
        <v>5368.45</v>
      </c>
      <c r="J130" s="30">
        <v>0</v>
      </c>
      <c r="K130" s="30">
        <v>25</v>
      </c>
      <c r="L130" s="30"/>
      <c r="M130" s="31">
        <v>0</v>
      </c>
      <c r="N130" s="30">
        <v>0</v>
      </c>
      <c r="O130" s="31">
        <f t="shared" si="8"/>
        <v>9530.4500000000007</v>
      </c>
      <c r="P130" s="31">
        <f t="shared" si="9"/>
        <v>60469.55</v>
      </c>
      <c r="Q130" s="32" t="s">
        <v>23</v>
      </c>
    </row>
    <row r="131" spans="1:17" s="27" customFormat="1" x14ac:dyDescent="0.25">
      <c r="A131" s="27" t="s">
        <v>156</v>
      </c>
      <c r="B131" s="27" t="s">
        <v>30</v>
      </c>
      <c r="C131" s="27" t="s">
        <v>19</v>
      </c>
      <c r="D131" s="28" t="s">
        <v>641</v>
      </c>
      <c r="E131" s="33">
        <v>45658</v>
      </c>
      <c r="F131" s="33">
        <v>45838</v>
      </c>
      <c r="G131" s="30">
        <v>95000</v>
      </c>
      <c r="H131" s="30">
        <v>5614.5</v>
      </c>
      <c r="I131" s="30">
        <v>10929.31</v>
      </c>
      <c r="J131" s="30">
        <v>0</v>
      </c>
      <c r="K131" s="30">
        <v>25</v>
      </c>
      <c r="L131" s="30"/>
      <c r="M131" s="31">
        <v>0</v>
      </c>
      <c r="N131" s="30">
        <v>0</v>
      </c>
      <c r="O131" s="31">
        <f t="shared" si="8"/>
        <v>16568.809999999998</v>
      </c>
      <c r="P131" s="31">
        <f t="shared" si="9"/>
        <v>78431.19</v>
      </c>
      <c r="Q131" s="32" t="s">
        <v>21</v>
      </c>
    </row>
    <row r="132" spans="1:17" s="27" customFormat="1" x14ac:dyDescent="0.25">
      <c r="A132" s="27" t="s">
        <v>157</v>
      </c>
      <c r="B132" s="27" t="s">
        <v>30</v>
      </c>
      <c r="C132" s="27" t="s">
        <v>19</v>
      </c>
      <c r="D132" s="28" t="s">
        <v>641</v>
      </c>
      <c r="E132" s="33">
        <v>45658</v>
      </c>
      <c r="F132" s="33">
        <v>45838</v>
      </c>
      <c r="G132" s="30">
        <v>95000</v>
      </c>
      <c r="H132" s="30">
        <v>5614.5</v>
      </c>
      <c r="I132" s="30">
        <v>10929.31</v>
      </c>
      <c r="J132" s="30">
        <v>100</v>
      </c>
      <c r="K132" s="30">
        <v>25</v>
      </c>
      <c r="L132" s="30">
        <v>100</v>
      </c>
      <c r="M132" s="31">
        <v>0</v>
      </c>
      <c r="N132" s="30">
        <v>0</v>
      </c>
      <c r="O132" s="31">
        <f t="shared" si="8"/>
        <v>16768.809999999998</v>
      </c>
      <c r="P132" s="31">
        <f t="shared" si="9"/>
        <v>78231.19</v>
      </c>
      <c r="Q132" s="32" t="s">
        <v>21</v>
      </c>
    </row>
    <row r="133" spans="1:17" s="27" customFormat="1" x14ac:dyDescent="0.25">
      <c r="A133" s="27" t="s">
        <v>158</v>
      </c>
      <c r="B133" s="27" t="s">
        <v>30</v>
      </c>
      <c r="C133" s="27" t="s">
        <v>19</v>
      </c>
      <c r="D133" s="28" t="s">
        <v>641</v>
      </c>
      <c r="E133" s="33">
        <v>45658</v>
      </c>
      <c r="F133" s="33">
        <v>45838</v>
      </c>
      <c r="G133" s="30">
        <v>95000</v>
      </c>
      <c r="H133" s="30">
        <v>5614.5</v>
      </c>
      <c r="I133" s="30">
        <v>10071.58</v>
      </c>
      <c r="J133" s="30">
        <v>5678.88</v>
      </c>
      <c r="K133" s="30">
        <v>25</v>
      </c>
      <c r="L133" s="30"/>
      <c r="M133" s="31">
        <v>0</v>
      </c>
      <c r="N133" s="30">
        <v>0</v>
      </c>
      <c r="O133" s="31">
        <f t="shared" si="8"/>
        <v>21389.96</v>
      </c>
      <c r="P133" s="31">
        <f t="shared" si="9"/>
        <v>73610.040000000008</v>
      </c>
      <c r="Q133" s="32" t="s">
        <v>21</v>
      </c>
    </row>
    <row r="134" spans="1:17" s="27" customFormat="1" x14ac:dyDescent="0.25">
      <c r="A134" s="27" t="s">
        <v>159</v>
      </c>
      <c r="B134" s="27" t="s">
        <v>34</v>
      </c>
      <c r="C134" s="27" t="s">
        <v>19</v>
      </c>
      <c r="D134" s="28" t="s">
        <v>641</v>
      </c>
      <c r="E134" s="34">
        <v>45689</v>
      </c>
      <c r="F134" s="34">
        <v>45869</v>
      </c>
      <c r="G134" s="30">
        <v>26000</v>
      </c>
      <c r="H134" s="30">
        <v>1536.6</v>
      </c>
      <c r="I134" s="30"/>
      <c r="J134" s="30">
        <v>0</v>
      </c>
      <c r="K134" s="30">
        <v>25</v>
      </c>
      <c r="L134" s="30"/>
      <c r="M134" s="31">
        <v>0</v>
      </c>
      <c r="N134" s="30">
        <v>0</v>
      </c>
      <c r="O134" s="31">
        <f t="shared" si="8"/>
        <v>1561.6</v>
      </c>
      <c r="P134" s="31">
        <f t="shared" si="9"/>
        <v>24438.400000000001</v>
      </c>
      <c r="Q134" s="32" t="s">
        <v>21</v>
      </c>
    </row>
    <row r="135" spans="1:17" s="27" customFormat="1" x14ac:dyDescent="0.25">
      <c r="A135" s="27" t="s">
        <v>161</v>
      </c>
      <c r="B135" s="27" t="s">
        <v>30</v>
      </c>
      <c r="C135" s="27" t="s">
        <v>19</v>
      </c>
      <c r="D135" s="28" t="s">
        <v>641</v>
      </c>
      <c r="E135" s="33">
        <v>45658</v>
      </c>
      <c r="F135" s="33">
        <v>45838</v>
      </c>
      <c r="G135" s="30">
        <v>95000</v>
      </c>
      <c r="H135" s="30">
        <v>5614.5</v>
      </c>
      <c r="I135" s="30">
        <v>10929.31</v>
      </c>
      <c r="J135" s="30">
        <v>0</v>
      </c>
      <c r="K135" s="30">
        <v>25</v>
      </c>
      <c r="L135" s="30"/>
      <c r="M135" s="31">
        <v>0</v>
      </c>
      <c r="N135" s="30">
        <v>0</v>
      </c>
      <c r="O135" s="31">
        <f t="shared" si="8"/>
        <v>16568.809999999998</v>
      </c>
      <c r="P135" s="31">
        <f t="shared" si="9"/>
        <v>78431.19</v>
      </c>
      <c r="Q135" s="32" t="s">
        <v>21</v>
      </c>
    </row>
    <row r="136" spans="1:17" s="27" customFormat="1" x14ac:dyDescent="0.25">
      <c r="A136" s="27" t="s">
        <v>162</v>
      </c>
      <c r="B136" s="27" t="s">
        <v>30</v>
      </c>
      <c r="C136" s="27" t="s">
        <v>19</v>
      </c>
      <c r="D136" s="28" t="s">
        <v>641</v>
      </c>
      <c r="E136" s="33">
        <v>45658</v>
      </c>
      <c r="F136" s="33">
        <v>45838</v>
      </c>
      <c r="G136" s="30">
        <v>95000</v>
      </c>
      <c r="H136" s="30">
        <v>5614.5</v>
      </c>
      <c r="I136" s="30">
        <v>10929.31</v>
      </c>
      <c r="J136" s="30">
        <v>0</v>
      </c>
      <c r="K136" s="30">
        <v>25</v>
      </c>
      <c r="L136" s="30"/>
      <c r="M136" s="31">
        <v>0</v>
      </c>
      <c r="N136" s="30">
        <v>0</v>
      </c>
      <c r="O136" s="31">
        <f t="shared" si="8"/>
        <v>16568.809999999998</v>
      </c>
      <c r="P136" s="31">
        <f t="shared" si="9"/>
        <v>78431.19</v>
      </c>
      <c r="Q136" s="32" t="s">
        <v>23</v>
      </c>
    </row>
    <row r="137" spans="1:17" s="27" customFormat="1" x14ac:dyDescent="0.25">
      <c r="A137" s="27" t="s">
        <v>163</v>
      </c>
      <c r="B137" s="27" t="s">
        <v>30</v>
      </c>
      <c r="C137" s="27" t="s">
        <v>19</v>
      </c>
      <c r="D137" s="28" t="s">
        <v>641</v>
      </c>
      <c r="E137" s="33">
        <v>45658</v>
      </c>
      <c r="F137" s="33">
        <v>45838</v>
      </c>
      <c r="G137" s="30">
        <v>95000</v>
      </c>
      <c r="H137" s="30">
        <v>5614.5</v>
      </c>
      <c r="I137" s="30">
        <v>10929.31</v>
      </c>
      <c r="J137" s="30">
        <v>0</v>
      </c>
      <c r="K137" s="30">
        <v>25</v>
      </c>
      <c r="L137" s="30"/>
      <c r="M137" s="31">
        <v>0</v>
      </c>
      <c r="N137" s="30">
        <v>0</v>
      </c>
      <c r="O137" s="31">
        <f t="shared" si="8"/>
        <v>16568.809999999998</v>
      </c>
      <c r="P137" s="31">
        <f t="shared" si="9"/>
        <v>78431.19</v>
      </c>
      <c r="Q137" s="32" t="s">
        <v>21</v>
      </c>
    </row>
    <row r="138" spans="1:17" s="27" customFormat="1" x14ac:dyDescent="0.25">
      <c r="A138" s="27" t="s">
        <v>164</v>
      </c>
      <c r="B138" s="27" t="s">
        <v>34</v>
      </c>
      <c r="C138" s="27" t="s">
        <v>19</v>
      </c>
      <c r="D138" s="28" t="s">
        <v>641</v>
      </c>
      <c r="E138" s="33">
        <v>45717</v>
      </c>
      <c r="F138" s="33">
        <v>45900</v>
      </c>
      <c r="G138" s="30">
        <v>26000</v>
      </c>
      <c r="H138" s="30">
        <v>1536.6</v>
      </c>
      <c r="I138" s="30"/>
      <c r="J138" s="30">
        <v>0</v>
      </c>
      <c r="K138" s="30">
        <v>25</v>
      </c>
      <c r="L138" s="30"/>
      <c r="M138" s="31">
        <v>0</v>
      </c>
      <c r="N138" s="30">
        <v>0</v>
      </c>
      <c r="O138" s="31">
        <f t="shared" si="8"/>
        <v>1561.6</v>
      </c>
      <c r="P138" s="31">
        <f t="shared" si="9"/>
        <v>24438.400000000001</v>
      </c>
      <c r="Q138" s="32" t="s">
        <v>21</v>
      </c>
    </row>
    <row r="139" spans="1:17" s="27" customFormat="1" x14ac:dyDescent="0.25">
      <c r="A139" s="27" t="s">
        <v>165</v>
      </c>
      <c r="B139" s="27" t="s">
        <v>30</v>
      </c>
      <c r="C139" s="27" t="s">
        <v>19</v>
      </c>
      <c r="D139" s="28" t="s">
        <v>641</v>
      </c>
      <c r="E139" s="33">
        <v>45658</v>
      </c>
      <c r="F139" s="33">
        <v>45838</v>
      </c>
      <c r="G139" s="30">
        <v>95000</v>
      </c>
      <c r="H139" s="30">
        <v>5614.5</v>
      </c>
      <c r="I139" s="30">
        <v>10929.31</v>
      </c>
      <c r="J139" s="30">
        <v>0</v>
      </c>
      <c r="K139" s="30">
        <v>25</v>
      </c>
      <c r="L139" s="30"/>
      <c r="M139" s="31">
        <v>0</v>
      </c>
      <c r="N139" s="30">
        <v>0</v>
      </c>
      <c r="O139" s="31">
        <f t="shared" si="8"/>
        <v>16568.809999999998</v>
      </c>
      <c r="P139" s="31">
        <f t="shared" si="9"/>
        <v>78431.19</v>
      </c>
      <c r="Q139" s="32" t="s">
        <v>21</v>
      </c>
    </row>
    <row r="140" spans="1:17" s="27" customFormat="1" x14ac:dyDescent="0.25">
      <c r="A140" s="27" t="s">
        <v>166</v>
      </c>
      <c r="B140" s="27" t="s">
        <v>30</v>
      </c>
      <c r="C140" s="27" t="s">
        <v>19</v>
      </c>
      <c r="D140" s="28" t="s">
        <v>641</v>
      </c>
      <c r="E140" s="33">
        <v>45658</v>
      </c>
      <c r="F140" s="33">
        <v>45838</v>
      </c>
      <c r="G140" s="30">
        <v>95000</v>
      </c>
      <c r="H140" s="30">
        <v>5614.5</v>
      </c>
      <c r="I140" s="30">
        <v>10929.31</v>
      </c>
      <c r="J140" s="30">
        <v>100</v>
      </c>
      <c r="K140" s="30">
        <v>25</v>
      </c>
      <c r="L140" s="30">
        <v>100</v>
      </c>
      <c r="M140" s="31">
        <v>0</v>
      </c>
      <c r="N140" s="30">
        <v>0</v>
      </c>
      <c r="O140" s="31">
        <f t="shared" si="8"/>
        <v>16768.809999999998</v>
      </c>
      <c r="P140" s="31">
        <f t="shared" si="9"/>
        <v>78231.19</v>
      </c>
      <c r="Q140" s="32" t="s">
        <v>21</v>
      </c>
    </row>
    <row r="141" spans="1:17" s="27" customFormat="1" x14ac:dyDescent="0.25">
      <c r="A141" s="27" t="s">
        <v>626</v>
      </c>
      <c r="B141" s="27" t="s">
        <v>115</v>
      </c>
      <c r="C141" s="27" t="s">
        <v>19</v>
      </c>
      <c r="D141" s="28" t="s">
        <v>641</v>
      </c>
      <c r="E141" s="29">
        <v>45689</v>
      </c>
      <c r="F141" s="29">
        <v>45869</v>
      </c>
      <c r="G141" s="30">
        <v>25000</v>
      </c>
      <c r="H141" s="30">
        <v>1477.5</v>
      </c>
      <c r="I141" s="30"/>
      <c r="J141" s="30">
        <v>0</v>
      </c>
      <c r="K141" s="30">
        <v>25</v>
      </c>
      <c r="L141" s="30"/>
      <c r="M141" s="31">
        <v>0</v>
      </c>
      <c r="N141" s="30">
        <v>0</v>
      </c>
      <c r="O141" s="31">
        <f t="shared" si="8"/>
        <v>1502.5</v>
      </c>
      <c r="P141" s="31">
        <f t="shared" si="9"/>
        <v>23497.5</v>
      </c>
      <c r="Q141" s="32" t="s">
        <v>21</v>
      </c>
    </row>
    <row r="142" spans="1:17" s="27" customFormat="1" ht="20.25" customHeight="1" x14ac:dyDescent="0.25">
      <c r="A142" s="27" t="s">
        <v>167</v>
      </c>
      <c r="B142" s="27" t="s">
        <v>30</v>
      </c>
      <c r="C142" s="27" t="s">
        <v>19</v>
      </c>
      <c r="D142" s="28" t="s">
        <v>641</v>
      </c>
      <c r="E142" s="33">
        <v>45658</v>
      </c>
      <c r="F142" s="33">
        <v>45838</v>
      </c>
      <c r="G142" s="30">
        <v>95000</v>
      </c>
      <c r="H142" s="30">
        <v>5614.5</v>
      </c>
      <c r="I142" s="30">
        <v>10929.31</v>
      </c>
      <c r="J142" s="30">
        <v>0</v>
      </c>
      <c r="K142" s="30">
        <v>25</v>
      </c>
      <c r="L142" s="30"/>
      <c r="M142" s="31">
        <v>0</v>
      </c>
      <c r="N142" s="30">
        <v>0</v>
      </c>
      <c r="O142" s="31">
        <f t="shared" si="8"/>
        <v>16568.809999999998</v>
      </c>
      <c r="P142" s="31">
        <f t="shared" si="9"/>
        <v>78431.19</v>
      </c>
      <c r="Q142" s="32" t="s">
        <v>23</v>
      </c>
    </row>
    <row r="143" spans="1:17" s="27" customFormat="1" x14ac:dyDescent="0.25">
      <c r="A143" s="27" t="s">
        <v>168</v>
      </c>
      <c r="B143" s="27" t="s">
        <v>30</v>
      </c>
      <c r="C143" s="27" t="s">
        <v>19</v>
      </c>
      <c r="D143" s="28" t="s">
        <v>641</v>
      </c>
      <c r="E143" s="33">
        <v>45658</v>
      </c>
      <c r="F143" s="33">
        <v>45838</v>
      </c>
      <c r="G143" s="30">
        <v>95000</v>
      </c>
      <c r="H143" s="30">
        <v>5614.5</v>
      </c>
      <c r="I143" s="30">
        <v>10929.31</v>
      </c>
      <c r="J143" s="30">
        <v>0</v>
      </c>
      <c r="K143" s="30">
        <v>25</v>
      </c>
      <c r="L143" s="30"/>
      <c r="M143" s="31">
        <v>0</v>
      </c>
      <c r="N143" s="30">
        <v>0</v>
      </c>
      <c r="O143" s="31">
        <f t="shared" si="8"/>
        <v>16568.809999999998</v>
      </c>
      <c r="P143" s="31">
        <f t="shared" si="9"/>
        <v>78431.19</v>
      </c>
      <c r="Q143" s="32" t="s">
        <v>23</v>
      </c>
    </row>
    <row r="144" spans="1:17" s="27" customFormat="1" x14ac:dyDescent="0.25">
      <c r="A144" s="27" t="s">
        <v>169</v>
      </c>
      <c r="B144" s="27" t="s">
        <v>30</v>
      </c>
      <c r="C144" s="27" t="s">
        <v>19</v>
      </c>
      <c r="D144" s="28" t="s">
        <v>641</v>
      </c>
      <c r="E144" s="33">
        <v>45658</v>
      </c>
      <c r="F144" s="33">
        <v>45838</v>
      </c>
      <c r="G144" s="30">
        <v>95000</v>
      </c>
      <c r="H144" s="30">
        <v>5614.5</v>
      </c>
      <c r="I144" s="30">
        <v>10929.31</v>
      </c>
      <c r="J144" s="30">
        <v>0</v>
      </c>
      <c r="K144" s="30">
        <v>25</v>
      </c>
      <c r="L144" s="30"/>
      <c r="M144" s="31">
        <v>0</v>
      </c>
      <c r="N144" s="30">
        <v>0</v>
      </c>
      <c r="O144" s="31">
        <f t="shared" si="8"/>
        <v>16568.809999999998</v>
      </c>
      <c r="P144" s="31">
        <f t="shared" si="9"/>
        <v>78431.19</v>
      </c>
      <c r="Q144" s="32" t="s">
        <v>21</v>
      </c>
    </row>
    <row r="145" spans="1:17" s="27" customFormat="1" x14ac:dyDescent="0.25">
      <c r="A145" s="27" t="s">
        <v>170</v>
      </c>
      <c r="B145" s="27" t="s">
        <v>115</v>
      </c>
      <c r="C145" s="27" t="s">
        <v>19</v>
      </c>
      <c r="D145" s="28" t="s">
        <v>641</v>
      </c>
      <c r="E145" s="33">
        <v>45717</v>
      </c>
      <c r="F145" s="33">
        <v>45900</v>
      </c>
      <c r="G145" s="30">
        <v>26000</v>
      </c>
      <c r="H145" s="30">
        <v>1536.6</v>
      </c>
      <c r="I145" s="30"/>
      <c r="J145" s="30">
        <v>0</v>
      </c>
      <c r="K145" s="30">
        <v>25</v>
      </c>
      <c r="L145" s="30"/>
      <c r="M145" s="31">
        <v>0</v>
      </c>
      <c r="N145" s="30">
        <v>0</v>
      </c>
      <c r="O145" s="31">
        <f t="shared" si="8"/>
        <v>1561.6</v>
      </c>
      <c r="P145" s="31">
        <f t="shared" si="9"/>
        <v>24438.400000000001</v>
      </c>
      <c r="Q145" s="32" t="s">
        <v>21</v>
      </c>
    </row>
    <row r="146" spans="1:17" s="27" customFormat="1" x14ac:dyDescent="0.25">
      <c r="A146" s="27" t="s">
        <v>171</v>
      </c>
      <c r="B146" s="27" t="s">
        <v>30</v>
      </c>
      <c r="C146" s="27" t="s">
        <v>19</v>
      </c>
      <c r="D146" s="28" t="s">
        <v>641</v>
      </c>
      <c r="E146" s="33">
        <v>45658</v>
      </c>
      <c r="F146" s="33">
        <v>45838</v>
      </c>
      <c r="G146" s="30">
        <v>95000</v>
      </c>
      <c r="H146" s="30">
        <v>5614.5</v>
      </c>
      <c r="I146" s="30">
        <v>10929.31</v>
      </c>
      <c r="J146" s="30">
        <v>0</v>
      </c>
      <c r="K146" s="30">
        <v>25</v>
      </c>
      <c r="L146" s="30"/>
      <c r="M146" s="31">
        <v>0</v>
      </c>
      <c r="N146" s="30">
        <v>0</v>
      </c>
      <c r="O146" s="31">
        <f t="shared" si="8"/>
        <v>16568.809999999998</v>
      </c>
      <c r="P146" s="31">
        <f t="shared" si="9"/>
        <v>78431.19</v>
      </c>
      <c r="Q146" s="32" t="s">
        <v>23</v>
      </c>
    </row>
    <row r="147" spans="1:17" s="27" customFormat="1" x14ac:dyDescent="0.25">
      <c r="A147" s="27" t="s">
        <v>172</v>
      </c>
      <c r="B147" s="27" t="s">
        <v>34</v>
      </c>
      <c r="C147" s="27" t="s">
        <v>19</v>
      </c>
      <c r="D147" s="28" t="s">
        <v>641</v>
      </c>
      <c r="E147" s="29">
        <v>45627</v>
      </c>
      <c r="F147" s="29">
        <v>45808</v>
      </c>
      <c r="G147" s="30">
        <v>25000</v>
      </c>
      <c r="H147" s="30">
        <v>1477.5</v>
      </c>
      <c r="I147" s="30"/>
      <c r="J147" s="30">
        <v>0</v>
      </c>
      <c r="K147" s="30">
        <v>25</v>
      </c>
      <c r="L147" s="30"/>
      <c r="M147" s="31">
        <v>0</v>
      </c>
      <c r="N147" s="30">
        <v>0</v>
      </c>
      <c r="O147" s="31">
        <f t="shared" si="8"/>
        <v>1502.5</v>
      </c>
      <c r="P147" s="31">
        <f t="shared" si="9"/>
        <v>23497.5</v>
      </c>
      <c r="Q147" s="32" t="s">
        <v>23</v>
      </c>
    </row>
    <row r="148" spans="1:17" s="27" customFormat="1" x14ac:dyDescent="0.25">
      <c r="A148" s="27" t="s">
        <v>173</v>
      </c>
      <c r="B148" s="27" t="s">
        <v>18</v>
      </c>
      <c r="C148" s="27" t="s">
        <v>19</v>
      </c>
      <c r="D148" s="28" t="s">
        <v>641</v>
      </c>
      <c r="E148" s="33">
        <v>45658</v>
      </c>
      <c r="F148" s="33">
        <v>45838</v>
      </c>
      <c r="G148" s="30">
        <v>95000</v>
      </c>
      <c r="H148" s="30">
        <v>5614.5</v>
      </c>
      <c r="I148" s="30">
        <v>10929.31</v>
      </c>
      <c r="J148" s="30">
        <v>2894.01</v>
      </c>
      <c r="K148" s="30">
        <v>25</v>
      </c>
      <c r="L148" s="30"/>
      <c r="M148" s="31">
        <v>0</v>
      </c>
      <c r="N148" s="30">
        <v>0</v>
      </c>
      <c r="O148" s="31">
        <f t="shared" si="8"/>
        <v>19462.82</v>
      </c>
      <c r="P148" s="31">
        <f t="shared" si="9"/>
        <v>75537.179999999993</v>
      </c>
      <c r="Q148" s="32" t="s">
        <v>23</v>
      </c>
    </row>
    <row r="149" spans="1:17" s="27" customFormat="1" x14ac:dyDescent="0.25">
      <c r="A149" s="27" t="s">
        <v>174</v>
      </c>
      <c r="B149" s="27" t="s">
        <v>30</v>
      </c>
      <c r="C149" s="27" t="s">
        <v>19</v>
      </c>
      <c r="D149" s="28" t="s">
        <v>641</v>
      </c>
      <c r="E149" s="33">
        <v>45658</v>
      </c>
      <c r="F149" s="33">
        <v>45838</v>
      </c>
      <c r="G149" s="30">
        <v>95000</v>
      </c>
      <c r="H149" s="30">
        <v>5614.5</v>
      </c>
      <c r="I149" s="30">
        <v>10929.31</v>
      </c>
      <c r="J149" s="30">
        <v>0</v>
      </c>
      <c r="K149" s="30">
        <v>25</v>
      </c>
      <c r="L149" s="30"/>
      <c r="M149" s="31">
        <v>0</v>
      </c>
      <c r="N149" s="30">
        <v>0</v>
      </c>
      <c r="O149" s="31">
        <f t="shared" si="8"/>
        <v>16568.809999999998</v>
      </c>
      <c r="P149" s="31">
        <f t="shared" si="9"/>
        <v>78431.19</v>
      </c>
      <c r="Q149" s="32" t="s">
        <v>23</v>
      </c>
    </row>
    <row r="150" spans="1:17" s="27" customFormat="1" x14ac:dyDescent="0.25">
      <c r="A150" s="27" t="s">
        <v>175</v>
      </c>
      <c r="B150" s="27" t="s">
        <v>34</v>
      </c>
      <c r="C150" s="27" t="s">
        <v>19</v>
      </c>
      <c r="D150" s="28" t="s">
        <v>641</v>
      </c>
      <c r="E150" s="33">
        <v>45717</v>
      </c>
      <c r="F150" s="33">
        <v>45900</v>
      </c>
      <c r="G150" s="30">
        <v>25000</v>
      </c>
      <c r="H150" s="30">
        <v>1477.5</v>
      </c>
      <c r="I150" s="30"/>
      <c r="J150" s="30">
        <v>0</v>
      </c>
      <c r="K150" s="30">
        <v>25</v>
      </c>
      <c r="L150" s="30"/>
      <c r="M150" s="31">
        <v>0</v>
      </c>
      <c r="N150" s="30">
        <v>0</v>
      </c>
      <c r="O150" s="31">
        <f t="shared" si="8"/>
        <v>1502.5</v>
      </c>
      <c r="P150" s="31">
        <f t="shared" si="9"/>
        <v>23497.5</v>
      </c>
      <c r="Q150" s="32" t="s">
        <v>21</v>
      </c>
    </row>
    <row r="151" spans="1:17" x14ac:dyDescent="0.25">
      <c r="A151" t="s">
        <v>649</v>
      </c>
      <c r="B151" t="s">
        <v>115</v>
      </c>
      <c r="C151" t="s">
        <v>26</v>
      </c>
      <c r="D151" s="50" t="s">
        <v>641</v>
      </c>
      <c r="E151" s="23">
        <v>45717</v>
      </c>
      <c r="F151" s="23">
        <v>45900</v>
      </c>
      <c r="G151" s="51">
        <v>25000</v>
      </c>
      <c r="H151" s="51">
        <v>1477.5</v>
      </c>
      <c r="I151" s="51">
        <v>0</v>
      </c>
      <c r="J151" s="51">
        <v>0</v>
      </c>
      <c r="K151" s="51">
        <v>25</v>
      </c>
      <c r="L151" s="52">
        <v>0</v>
      </c>
      <c r="M151" s="52">
        <v>0</v>
      </c>
      <c r="N151" s="51">
        <v>0</v>
      </c>
      <c r="O151" s="52">
        <f t="shared" si="8"/>
        <v>1502.5</v>
      </c>
      <c r="P151" s="52">
        <f t="shared" si="9"/>
        <v>23497.5</v>
      </c>
      <c r="Q151" s="53" t="s">
        <v>21</v>
      </c>
    </row>
    <row r="152" spans="1:17" x14ac:dyDescent="0.25">
      <c r="A152" t="s">
        <v>653</v>
      </c>
      <c r="B152" t="s">
        <v>115</v>
      </c>
      <c r="C152" t="s">
        <v>26</v>
      </c>
      <c r="D152" s="50" t="s">
        <v>641</v>
      </c>
      <c r="E152" s="23">
        <v>45717</v>
      </c>
      <c r="F152" s="23">
        <v>45900</v>
      </c>
      <c r="G152" s="51">
        <v>25000</v>
      </c>
      <c r="H152" s="51">
        <v>1477.5</v>
      </c>
      <c r="I152" s="51">
        <v>0</v>
      </c>
      <c r="J152" s="51">
        <v>0</v>
      </c>
      <c r="K152" s="51">
        <v>25</v>
      </c>
      <c r="L152" s="52">
        <v>0</v>
      </c>
      <c r="M152" s="52">
        <v>0</v>
      </c>
      <c r="N152" s="51">
        <v>0</v>
      </c>
      <c r="O152" s="52">
        <f t="shared" si="8"/>
        <v>1502.5</v>
      </c>
      <c r="P152" s="52">
        <f t="shared" si="9"/>
        <v>23497.5</v>
      </c>
      <c r="Q152" s="53" t="s">
        <v>21</v>
      </c>
    </row>
    <row r="153" spans="1:17" x14ac:dyDescent="0.25">
      <c r="A153" t="s">
        <v>659</v>
      </c>
      <c r="B153" t="s">
        <v>25</v>
      </c>
      <c r="C153" t="s">
        <v>26</v>
      </c>
      <c r="D153" s="50" t="s">
        <v>641</v>
      </c>
      <c r="E153" s="23">
        <v>45717</v>
      </c>
      <c r="F153" s="23">
        <v>45900</v>
      </c>
      <c r="G153" s="51">
        <v>25000</v>
      </c>
      <c r="H153" s="51">
        <v>1477.5</v>
      </c>
      <c r="I153" s="51">
        <v>0</v>
      </c>
      <c r="J153" s="51">
        <v>0</v>
      </c>
      <c r="K153" s="51">
        <v>25</v>
      </c>
      <c r="L153" s="52">
        <v>0</v>
      </c>
      <c r="M153" s="52">
        <v>0</v>
      </c>
      <c r="N153" s="51">
        <v>0</v>
      </c>
      <c r="O153" s="52">
        <f t="shared" si="8"/>
        <v>1502.5</v>
      </c>
      <c r="P153" s="52">
        <f t="shared" si="9"/>
        <v>23497.5</v>
      </c>
      <c r="Q153" s="53" t="s">
        <v>21</v>
      </c>
    </row>
    <row r="154" spans="1:17" x14ac:dyDescent="0.25">
      <c r="A154" t="s">
        <v>665</v>
      </c>
      <c r="B154" t="s">
        <v>48</v>
      </c>
      <c r="C154" t="s">
        <v>26</v>
      </c>
      <c r="D154" s="50" t="s">
        <v>641</v>
      </c>
      <c r="E154" s="23">
        <v>45717</v>
      </c>
      <c r="F154" s="23">
        <v>45900</v>
      </c>
      <c r="G154" s="51">
        <v>25000</v>
      </c>
      <c r="H154" s="51">
        <v>1477.5</v>
      </c>
      <c r="I154" s="51">
        <v>0</v>
      </c>
      <c r="J154" s="51">
        <v>0</v>
      </c>
      <c r="K154" s="51">
        <v>25</v>
      </c>
      <c r="L154" s="52">
        <v>0</v>
      </c>
      <c r="M154" s="52">
        <v>0</v>
      </c>
      <c r="N154" s="51">
        <v>0</v>
      </c>
      <c r="O154" s="52">
        <f t="shared" si="8"/>
        <v>1502.5</v>
      </c>
      <c r="P154" s="52">
        <f t="shared" si="9"/>
        <v>23497.5</v>
      </c>
      <c r="Q154" s="53" t="s">
        <v>21</v>
      </c>
    </row>
    <row r="155" spans="1:17" x14ac:dyDescent="0.25">
      <c r="A155" t="s">
        <v>645</v>
      </c>
      <c r="B155" t="s">
        <v>115</v>
      </c>
      <c r="C155" t="s">
        <v>26</v>
      </c>
      <c r="D155" s="50" t="s">
        <v>641</v>
      </c>
      <c r="E155" s="23">
        <v>45717</v>
      </c>
      <c r="F155" s="23">
        <v>45900</v>
      </c>
      <c r="G155" s="51">
        <v>25000</v>
      </c>
      <c r="H155" s="51">
        <v>1477.5</v>
      </c>
      <c r="I155" s="51">
        <v>0</v>
      </c>
      <c r="J155" s="51">
        <v>0</v>
      </c>
      <c r="K155" s="51">
        <v>25</v>
      </c>
      <c r="L155" s="52">
        <v>0</v>
      </c>
      <c r="M155" s="52">
        <v>0</v>
      </c>
      <c r="N155" s="51">
        <v>0</v>
      </c>
      <c r="O155" s="52">
        <f t="shared" si="8"/>
        <v>1502.5</v>
      </c>
      <c r="P155" s="52">
        <f t="shared" si="9"/>
        <v>23497.5</v>
      </c>
      <c r="Q155" s="53" t="s">
        <v>21</v>
      </c>
    </row>
    <row r="156" spans="1:17" x14ac:dyDescent="0.25">
      <c r="A156" t="s">
        <v>667</v>
      </c>
      <c r="B156" t="s">
        <v>115</v>
      </c>
      <c r="C156" t="s">
        <v>26</v>
      </c>
      <c r="D156" s="50" t="s">
        <v>641</v>
      </c>
      <c r="E156" s="23">
        <v>45717</v>
      </c>
      <c r="F156" s="23">
        <v>45900</v>
      </c>
      <c r="G156" s="51">
        <v>25000</v>
      </c>
      <c r="H156" s="51">
        <v>1477.5</v>
      </c>
      <c r="I156" s="51">
        <v>0</v>
      </c>
      <c r="J156" s="51">
        <v>0</v>
      </c>
      <c r="K156" s="51">
        <v>25</v>
      </c>
      <c r="L156" s="52">
        <v>0</v>
      </c>
      <c r="M156" s="52">
        <v>0</v>
      </c>
      <c r="N156" s="51">
        <v>0</v>
      </c>
      <c r="O156" s="52">
        <f t="shared" si="8"/>
        <v>1502.5</v>
      </c>
      <c r="P156" s="52">
        <f t="shared" si="9"/>
        <v>23497.5</v>
      </c>
      <c r="Q156" s="53" t="s">
        <v>21</v>
      </c>
    </row>
    <row r="157" spans="1:17" x14ac:dyDescent="0.25">
      <c r="A157" t="s">
        <v>671</v>
      </c>
      <c r="B157" t="s">
        <v>115</v>
      </c>
      <c r="C157" t="s">
        <v>26</v>
      </c>
      <c r="D157" s="50" t="s">
        <v>641</v>
      </c>
      <c r="E157" s="23">
        <v>45717</v>
      </c>
      <c r="F157" s="23">
        <v>45900</v>
      </c>
      <c r="G157" s="51">
        <v>25000</v>
      </c>
      <c r="H157" s="51">
        <v>1477.5</v>
      </c>
      <c r="I157" s="51">
        <v>0</v>
      </c>
      <c r="J157" s="51">
        <v>0</v>
      </c>
      <c r="K157" s="51">
        <v>25</v>
      </c>
      <c r="L157" s="52">
        <v>0</v>
      </c>
      <c r="M157" s="52">
        <v>0</v>
      </c>
      <c r="N157" s="51">
        <v>0</v>
      </c>
      <c r="O157" s="52">
        <f t="shared" si="8"/>
        <v>1502.5</v>
      </c>
      <c r="P157" s="52">
        <f t="shared" si="9"/>
        <v>23497.5</v>
      </c>
      <c r="Q157" s="53" t="s">
        <v>21</v>
      </c>
    </row>
    <row r="158" spans="1:17" x14ac:dyDescent="0.25">
      <c r="A158" t="s">
        <v>642</v>
      </c>
      <c r="B158" t="s">
        <v>115</v>
      </c>
      <c r="C158" t="s">
        <v>26</v>
      </c>
      <c r="D158" s="50" t="s">
        <v>641</v>
      </c>
      <c r="E158" s="23">
        <v>45717</v>
      </c>
      <c r="F158" s="23">
        <v>45900</v>
      </c>
      <c r="G158" s="51">
        <v>25000</v>
      </c>
      <c r="H158" s="51">
        <v>1477.5</v>
      </c>
      <c r="I158" s="51">
        <v>0</v>
      </c>
      <c r="J158" s="51">
        <v>0</v>
      </c>
      <c r="K158" s="51">
        <v>25</v>
      </c>
      <c r="L158" s="52">
        <v>0</v>
      </c>
      <c r="M158" s="52">
        <v>0</v>
      </c>
      <c r="N158" s="51">
        <v>0</v>
      </c>
      <c r="O158" s="52">
        <f t="shared" si="8"/>
        <v>1502.5</v>
      </c>
      <c r="P158" s="52">
        <f t="shared" si="9"/>
        <v>23497.5</v>
      </c>
      <c r="Q158" s="53" t="s">
        <v>21</v>
      </c>
    </row>
    <row r="159" spans="1:17" x14ac:dyDescent="0.25">
      <c r="A159" t="s">
        <v>647</v>
      </c>
      <c r="B159" t="s">
        <v>48</v>
      </c>
      <c r="C159" t="s">
        <v>26</v>
      </c>
      <c r="D159" s="50" t="s">
        <v>641</v>
      </c>
      <c r="E159" s="23">
        <v>45717</v>
      </c>
      <c r="F159" s="23">
        <v>45900</v>
      </c>
      <c r="G159" s="51">
        <v>25000</v>
      </c>
      <c r="H159" s="51">
        <v>1477.5</v>
      </c>
      <c r="I159" s="51">
        <v>0</v>
      </c>
      <c r="J159" s="51">
        <v>0</v>
      </c>
      <c r="K159" s="51">
        <v>25</v>
      </c>
      <c r="L159" s="52">
        <v>0</v>
      </c>
      <c r="M159" s="52">
        <v>0</v>
      </c>
      <c r="N159" s="51">
        <v>0</v>
      </c>
      <c r="O159" s="52">
        <f t="shared" si="8"/>
        <v>1502.5</v>
      </c>
      <c r="P159" s="52">
        <f t="shared" si="9"/>
        <v>23497.5</v>
      </c>
      <c r="Q159" s="53" t="s">
        <v>21</v>
      </c>
    </row>
    <row r="160" spans="1:17" x14ac:dyDescent="0.25">
      <c r="A160" t="s">
        <v>651</v>
      </c>
      <c r="B160" t="s">
        <v>115</v>
      </c>
      <c r="C160" t="s">
        <v>26</v>
      </c>
      <c r="D160" s="50" t="s">
        <v>641</v>
      </c>
      <c r="E160" s="23">
        <v>45717</v>
      </c>
      <c r="F160" s="23">
        <v>45900</v>
      </c>
      <c r="G160" s="51">
        <v>25000</v>
      </c>
      <c r="H160" s="51">
        <v>1477.5</v>
      </c>
      <c r="I160" s="51">
        <v>0</v>
      </c>
      <c r="J160" s="51">
        <v>0</v>
      </c>
      <c r="K160" s="51">
        <v>25</v>
      </c>
      <c r="L160" s="52">
        <v>0</v>
      </c>
      <c r="M160" s="52">
        <v>0</v>
      </c>
      <c r="N160" s="51">
        <v>0</v>
      </c>
      <c r="O160" s="52">
        <f t="shared" si="8"/>
        <v>1502.5</v>
      </c>
      <c r="P160" s="52">
        <f t="shared" si="9"/>
        <v>23497.5</v>
      </c>
      <c r="Q160" s="53" t="s">
        <v>21</v>
      </c>
    </row>
    <row r="161" spans="1:17" x14ac:dyDescent="0.25">
      <c r="A161" t="s">
        <v>663</v>
      </c>
      <c r="B161" t="s">
        <v>115</v>
      </c>
      <c r="C161" t="s">
        <v>26</v>
      </c>
      <c r="D161" s="50" t="s">
        <v>641</v>
      </c>
      <c r="E161" s="23">
        <v>45717</v>
      </c>
      <c r="F161" s="23">
        <v>45900</v>
      </c>
      <c r="G161" s="51">
        <v>25000</v>
      </c>
      <c r="H161" s="51">
        <v>1477.5</v>
      </c>
      <c r="I161" s="51">
        <v>0</v>
      </c>
      <c r="J161" s="51">
        <v>0</v>
      </c>
      <c r="K161" s="51">
        <v>25</v>
      </c>
      <c r="L161" s="52">
        <v>0</v>
      </c>
      <c r="M161" s="52">
        <v>0</v>
      </c>
      <c r="N161" s="51">
        <v>0</v>
      </c>
      <c r="O161" s="52">
        <f t="shared" ref="O161:O165" si="10">SUM(H161:N161)</f>
        <v>1502.5</v>
      </c>
      <c r="P161" s="52">
        <f t="shared" ref="P161:P165" si="11">+G161-O161</f>
        <v>23497.5</v>
      </c>
      <c r="Q161" s="53" t="s">
        <v>21</v>
      </c>
    </row>
    <row r="162" spans="1:17" x14ac:dyDescent="0.25">
      <c r="A162" t="s">
        <v>661</v>
      </c>
      <c r="B162" t="s">
        <v>48</v>
      </c>
      <c r="C162" t="s">
        <v>26</v>
      </c>
      <c r="D162" s="50" t="s">
        <v>641</v>
      </c>
      <c r="E162" s="23">
        <v>45717</v>
      </c>
      <c r="F162" s="23">
        <v>45900</v>
      </c>
      <c r="G162" s="51">
        <v>25000</v>
      </c>
      <c r="H162" s="51">
        <v>1477.5</v>
      </c>
      <c r="I162" s="51">
        <v>0</v>
      </c>
      <c r="J162" s="51">
        <v>0</v>
      </c>
      <c r="K162" s="51">
        <v>25</v>
      </c>
      <c r="L162" s="52">
        <v>0</v>
      </c>
      <c r="M162" s="52">
        <v>0</v>
      </c>
      <c r="N162" s="51">
        <v>0</v>
      </c>
      <c r="O162" s="52">
        <f t="shared" si="10"/>
        <v>1502.5</v>
      </c>
      <c r="P162" s="52">
        <f t="shared" si="11"/>
        <v>23497.5</v>
      </c>
      <c r="Q162" s="53" t="s">
        <v>21</v>
      </c>
    </row>
    <row r="163" spans="1:17" x14ac:dyDescent="0.25">
      <c r="A163" t="s">
        <v>669</v>
      </c>
      <c r="B163" t="s">
        <v>25</v>
      </c>
      <c r="C163" t="s">
        <v>26</v>
      </c>
      <c r="D163" s="50" t="s">
        <v>641</v>
      </c>
      <c r="E163" s="23">
        <v>45717</v>
      </c>
      <c r="F163" s="23">
        <v>45900</v>
      </c>
      <c r="G163" s="51">
        <v>25000</v>
      </c>
      <c r="H163" s="51">
        <v>1477.5</v>
      </c>
      <c r="I163" s="51">
        <v>0</v>
      </c>
      <c r="J163" s="51">
        <v>0</v>
      </c>
      <c r="K163" s="51">
        <v>25</v>
      </c>
      <c r="L163" s="52">
        <v>0</v>
      </c>
      <c r="M163" s="52">
        <v>0</v>
      </c>
      <c r="N163" s="51">
        <v>0</v>
      </c>
      <c r="O163" s="52">
        <f t="shared" si="10"/>
        <v>1502.5</v>
      </c>
      <c r="P163" s="52">
        <f t="shared" si="11"/>
        <v>23497.5</v>
      </c>
      <c r="Q163" s="53" t="s">
        <v>21</v>
      </c>
    </row>
    <row r="164" spans="1:17" x14ac:dyDescent="0.25">
      <c r="A164" t="s">
        <v>655</v>
      </c>
      <c r="B164" t="s">
        <v>48</v>
      </c>
      <c r="C164" t="s">
        <v>26</v>
      </c>
      <c r="D164" s="50" t="s">
        <v>641</v>
      </c>
      <c r="E164" s="23">
        <v>45717</v>
      </c>
      <c r="F164" s="23">
        <v>45900</v>
      </c>
      <c r="G164" s="51">
        <v>25000</v>
      </c>
      <c r="H164" s="51">
        <v>1477.5</v>
      </c>
      <c r="I164" s="51">
        <v>0</v>
      </c>
      <c r="J164" s="51">
        <v>0</v>
      </c>
      <c r="K164" s="51">
        <v>25</v>
      </c>
      <c r="L164" s="52">
        <v>0</v>
      </c>
      <c r="M164" s="52">
        <v>0</v>
      </c>
      <c r="N164" s="51">
        <v>0</v>
      </c>
      <c r="O164" s="52">
        <f t="shared" si="10"/>
        <v>1502.5</v>
      </c>
      <c r="P164" s="52">
        <f t="shared" si="11"/>
        <v>23497.5</v>
      </c>
      <c r="Q164" s="53" t="s">
        <v>21</v>
      </c>
    </row>
    <row r="165" spans="1:17" x14ac:dyDescent="0.25">
      <c r="A165" t="s">
        <v>657</v>
      </c>
      <c r="B165" t="s">
        <v>115</v>
      </c>
      <c r="C165" t="s">
        <v>26</v>
      </c>
      <c r="D165" s="50" t="s">
        <v>641</v>
      </c>
      <c r="E165" s="23">
        <v>45717</v>
      </c>
      <c r="F165" s="23">
        <v>45900</v>
      </c>
      <c r="G165" s="51">
        <v>25000</v>
      </c>
      <c r="H165" s="51">
        <v>1477.5</v>
      </c>
      <c r="I165" s="51">
        <v>0</v>
      </c>
      <c r="J165" s="51">
        <v>0</v>
      </c>
      <c r="K165" s="51">
        <v>25</v>
      </c>
      <c r="L165" s="52">
        <v>0</v>
      </c>
      <c r="M165" s="52">
        <v>0</v>
      </c>
      <c r="N165" s="51">
        <v>0</v>
      </c>
      <c r="O165" s="52">
        <f t="shared" si="10"/>
        <v>1502.5</v>
      </c>
      <c r="P165" s="52">
        <f t="shared" si="11"/>
        <v>23497.5</v>
      </c>
      <c r="Q165" s="53" t="s">
        <v>21</v>
      </c>
    </row>
  </sheetData>
  <conditionalFormatting sqref="A1:A150">
    <cfRule type="duplicateValues" dxfId="7" priority="5"/>
    <cfRule type="duplicateValues" dxfId="6" priority="6"/>
    <cfRule type="colorScale" priority="7">
      <colorScale>
        <cfvo type="min"/>
        <cfvo type="max"/>
        <color rgb="FFFF7128"/>
        <color rgb="FFFFEF9C"/>
      </colorScale>
    </cfRule>
    <cfRule type="duplicateValues" dxfId="5" priority="8"/>
  </conditionalFormatting>
  <conditionalFormatting sqref="A151:A165">
    <cfRule type="duplicateValues" dxfId="4" priority="1"/>
    <cfRule type="duplicateValues" dxfId="3" priority="2"/>
    <cfRule type="colorScale" priority="3">
      <colorScale>
        <cfvo type="min"/>
        <cfvo type="max"/>
        <color rgb="FFFF7128"/>
        <color rgb="FFFFEF9C"/>
      </colorScale>
    </cfRule>
    <cfRule type="duplicateValues" dxfId="2" priority="4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DC64-2369-484F-9F95-159EEF97E0F6}">
  <dimension ref="A3:H20"/>
  <sheetViews>
    <sheetView workbookViewId="0">
      <selection activeCell="D5" sqref="D5"/>
    </sheetView>
  </sheetViews>
  <sheetFormatPr defaultColWidth="11.42578125" defaultRowHeight="15" x14ac:dyDescent="0.25"/>
  <cols>
    <col min="1" max="1" width="36.42578125" bestFit="1" customWidth="1"/>
    <col min="2" max="3" width="36.42578125" customWidth="1"/>
    <col min="4" max="4" width="29.42578125" bestFit="1" customWidth="1"/>
    <col min="5" max="5" width="29.42578125" customWidth="1"/>
    <col min="6" max="6" width="29.42578125" bestFit="1" customWidth="1"/>
    <col min="7" max="7" width="30.42578125" bestFit="1" customWidth="1"/>
    <col min="8" max="8" width="32.42578125" bestFit="1" customWidth="1"/>
  </cols>
  <sheetData>
    <row r="3" spans="1:8" x14ac:dyDescent="0.25">
      <c r="A3" s="38" t="s">
        <v>462</v>
      </c>
      <c r="B3" s="38"/>
      <c r="C3" s="38"/>
      <c r="D3" s="39" t="s">
        <v>276</v>
      </c>
      <c r="E3" s="39"/>
    </row>
    <row r="4" spans="1:8" x14ac:dyDescent="0.25">
      <c r="A4" s="38" t="s">
        <v>274</v>
      </c>
      <c r="B4" s="38"/>
      <c r="C4" s="38"/>
      <c r="D4" s="6" t="s">
        <v>643</v>
      </c>
      <c r="E4" s="6" t="s">
        <v>673</v>
      </c>
      <c r="F4" s="6" t="s">
        <v>454</v>
      </c>
      <c r="G4" s="6" t="s">
        <v>455</v>
      </c>
      <c r="H4" s="6" t="s">
        <v>460</v>
      </c>
    </row>
    <row r="5" spans="1:8" x14ac:dyDescent="0.25">
      <c r="A5" t="s">
        <v>649</v>
      </c>
      <c r="B5" t="s">
        <v>115</v>
      </c>
      <c r="C5" t="s">
        <v>26</v>
      </c>
      <c r="D5" s="6">
        <v>25000</v>
      </c>
      <c r="E5" s="6">
        <v>1477.5</v>
      </c>
      <c r="F5" s="6">
        <v>25</v>
      </c>
      <c r="G5" s="6">
        <v>717.5</v>
      </c>
      <c r="H5" s="6">
        <v>760</v>
      </c>
    </row>
    <row r="6" spans="1:8" x14ac:dyDescent="0.25">
      <c r="A6" t="s">
        <v>653</v>
      </c>
      <c r="B6" t="s">
        <v>115</v>
      </c>
      <c r="C6" t="s">
        <v>26</v>
      </c>
      <c r="D6" s="6">
        <v>25000</v>
      </c>
      <c r="E6" s="6">
        <v>1477.5</v>
      </c>
      <c r="F6" s="6">
        <v>25</v>
      </c>
      <c r="G6" s="6">
        <v>717.5</v>
      </c>
      <c r="H6" s="6">
        <v>760</v>
      </c>
    </row>
    <row r="7" spans="1:8" x14ac:dyDescent="0.25">
      <c r="A7" t="s">
        <v>659</v>
      </c>
      <c r="B7" t="s">
        <v>25</v>
      </c>
      <c r="C7" t="s">
        <v>26</v>
      </c>
      <c r="D7" s="6">
        <v>25000</v>
      </c>
      <c r="E7" s="6">
        <v>1477.5</v>
      </c>
      <c r="F7" s="6">
        <v>25</v>
      </c>
      <c r="G7" s="6">
        <v>717.5</v>
      </c>
      <c r="H7" s="6">
        <v>760</v>
      </c>
    </row>
    <row r="8" spans="1:8" x14ac:dyDescent="0.25">
      <c r="A8" t="s">
        <v>665</v>
      </c>
      <c r="B8" t="s">
        <v>48</v>
      </c>
      <c r="C8" t="s">
        <v>26</v>
      </c>
      <c r="D8" s="6">
        <v>25000</v>
      </c>
      <c r="E8" s="6">
        <v>1477.5</v>
      </c>
      <c r="F8" s="6">
        <v>25</v>
      </c>
      <c r="G8" s="6">
        <v>717.5</v>
      </c>
      <c r="H8" s="6">
        <v>760</v>
      </c>
    </row>
    <row r="9" spans="1:8" x14ac:dyDescent="0.25">
      <c r="A9" t="s">
        <v>645</v>
      </c>
      <c r="B9" t="s">
        <v>115</v>
      </c>
      <c r="C9" t="s">
        <v>26</v>
      </c>
      <c r="D9" s="6">
        <v>25000</v>
      </c>
      <c r="E9" s="6">
        <v>1477.5</v>
      </c>
      <c r="F9" s="6">
        <v>25</v>
      </c>
      <c r="G9" s="6">
        <v>717.5</v>
      </c>
      <c r="H9" s="6">
        <v>760</v>
      </c>
    </row>
    <row r="10" spans="1:8" x14ac:dyDescent="0.25">
      <c r="A10" t="s">
        <v>667</v>
      </c>
      <c r="B10" t="s">
        <v>115</v>
      </c>
      <c r="C10" t="s">
        <v>26</v>
      </c>
      <c r="D10" s="6">
        <v>25000</v>
      </c>
      <c r="E10" s="6">
        <v>1477.5</v>
      </c>
      <c r="F10" s="6">
        <v>25</v>
      </c>
      <c r="G10" s="6">
        <v>717.5</v>
      </c>
      <c r="H10" s="6">
        <v>760</v>
      </c>
    </row>
    <row r="11" spans="1:8" x14ac:dyDescent="0.25">
      <c r="A11" t="s">
        <v>671</v>
      </c>
      <c r="B11" t="s">
        <v>115</v>
      </c>
      <c r="C11" t="s">
        <v>26</v>
      </c>
      <c r="D11" s="6">
        <v>25000</v>
      </c>
      <c r="E11" s="6">
        <v>1477.5</v>
      </c>
      <c r="F11" s="6">
        <v>25</v>
      </c>
      <c r="G11" s="6">
        <v>717.5</v>
      </c>
      <c r="H11" s="6">
        <v>760</v>
      </c>
    </row>
    <row r="12" spans="1:8" x14ac:dyDescent="0.25">
      <c r="A12" t="s">
        <v>642</v>
      </c>
      <c r="B12" t="s">
        <v>115</v>
      </c>
      <c r="C12" t="s">
        <v>26</v>
      </c>
      <c r="D12" s="6">
        <v>25000</v>
      </c>
      <c r="E12" s="6">
        <v>1477.5</v>
      </c>
      <c r="F12" s="6">
        <v>25</v>
      </c>
      <c r="G12" s="6">
        <v>717.5</v>
      </c>
      <c r="H12" s="6">
        <v>760</v>
      </c>
    </row>
    <row r="13" spans="1:8" x14ac:dyDescent="0.25">
      <c r="A13" t="s">
        <v>647</v>
      </c>
      <c r="B13" t="s">
        <v>48</v>
      </c>
      <c r="C13" t="s">
        <v>26</v>
      </c>
      <c r="D13" s="6">
        <v>25000</v>
      </c>
      <c r="E13" s="6">
        <v>1477.5</v>
      </c>
      <c r="F13" s="6">
        <v>25</v>
      </c>
      <c r="G13" s="6">
        <v>717.5</v>
      </c>
      <c r="H13" s="6">
        <v>760</v>
      </c>
    </row>
    <row r="14" spans="1:8" x14ac:dyDescent="0.25">
      <c r="A14" t="s">
        <v>651</v>
      </c>
      <c r="B14" t="s">
        <v>115</v>
      </c>
      <c r="C14" t="s">
        <v>26</v>
      </c>
      <c r="D14" s="6">
        <v>25000</v>
      </c>
      <c r="E14" s="6">
        <v>1477.5</v>
      </c>
      <c r="F14" s="6">
        <v>25</v>
      </c>
      <c r="G14" s="6">
        <v>717.5</v>
      </c>
      <c r="H14" s="6">
        <v>760</v>
      </c>
    </row>
    <row r="15" spans="1:8" x14ac:dyDescent="0.25">
      <c r="A15" t="s">
        <v>663</v>
      </c>
      <c r="B15" t="s">
        <v>115</v>
      </c>
      <c r="C15" t="s">
        <v>26</v>
      </c>
      <c r="D15" s="6">
        <v>25000</v>
      </c>
      <c r="E15" s="6">
        <v>1477.5</v>
      </c>
      <c r="F15" s="6">
        <v>25</v>
      </c>
      <c r="G15" s="6">
        <v>717.5</v>
      </c>
      <c r="H15" s="6">
        <v>760</v>
      </c>
    </row>
    <row r="16" spans="1:8" x14ac:dyDescent="0.25">
      <c r="A16" t="s">
        <v>661</v>
      </c>
      <c r="B16" t="s">
        <v>48</v>
      </c>
      <c r="C16" t="s">
        <v>26</v>
      </c>
      <c r="D16" s="6">
        <v>25000</v>
      </c>
      <c r="E16" s="6">
        <v>1477.5</v>
      </c>
      <c r="F16" s="6">
        <v>25</v>
      </c>
      <c r="G16" s="6">
        <v>717.5</v>
      </c>
      <c r="H16" s="6">
        <v>760</v>
      </c>
    </row>
    <row r="17" spans="1:8" x14ac:dyDescent="0.25">
      <c r="A17" t="s">
        <v>669</v>
      </c>
      <c r="B17" t="s">
        <v>25</v>
      </c>
      <c r="C17" t="s">
        <v>26</v>
      </c>
      <c r="D17" s="6">
        <v>25000</v>
      </c>
      <c r="E17" s="6">
        <v>1477.5</v>
      </c>
      <c r="F17" s="6">
        <v>25</v>
      </c>
      <c r="G17" s="6">
        <v>717.5</v>
      </c>
      <c r="H17" s="6">
        <v>760</v>
      </c>
    </row>
    <row r="18" spans="1:8" x14ac:dyDescent="0.25">
      <c r="A18" t="s">
        <v>655</v>
      </c>
      <c r="B18" t="s">
        <v>48</v>
      </c>
      <c r="C18" t="s">
        <v>26</v>
      </c>
      <c r="D18" s="6">
        <v>25000</v>
      </c>
      <c r="E18" s="6">
        <v>1477.5</v>
      </c>
      <c r="F18" s="6">
        <v>25</v>
      </c>
      <c r="G18" s="6">
        <v>717.5</v>
      </c>
      <c r="H18" s="6">
        <v>760</v>
      </c>
    </row>
    <row r="19" spans="1:8" x14ac:dyDescent="0.25">
      <c r="A19" t="s">
        <v>657</v>
      </c>
      <c r="B19" t="s">
        <v>115</v>
      </c>
      <c r="C19" t="s">
        <v>26</v>
      </c>
      <c r="D19" s="6">
        <v>25000</v>
      </c>
      <c r="E19" s="6">
        <v>1477.5</v>
      </c>
      <c r="F19" s="6">
        <v>25</v>
      </c>
      <c r="G19" s="6">
        <v>717.5</v>
      </c>
      <c r="H19" s="6">
        <v>760</v>
      </c>
    </row>
    <row r="20" spans="1:8" x14ac:dyDescent="0.25">
      <c r="A20" t="s">
        <v>496</v>
      </c>
      <c r="D20" s="6">
        <v>375000</v>
      </c>
      <c r="E20" s="6">
        <v>22162.5</v>
      </c>
      <c r="F20" s="6">
        <v>375</v>
      </c>
      <c r="G20" s="6">
        <v>10762.5</v>
      </c>
      <c r="H20" s="6">
        <v>11400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D6FD0-7886-4895-B9DF-EC7E7A61843C}">
  <dimension ref="A1:AG16"/>
  <sheetViews>
    <sheetView workbookViewId="0">
      <selection activeCell="N2" sqref="N2:N16"/>
    </sheetView>
  </sheetViews>
  <sheetFormatPr defaultColWidth="11.42578125" defaultRowHeight="15" x14ac:dyDescent="0.25"/>
  <cols>
    <col min="1" max="1" width="36.42578125" bestFit="1" customWidth="1"/>
    <col min="2" max="2" width="18.42578125" bestFit="1" customWidth="1"/>
    <col min="3" max="3" width="28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2" width="8.140625" bestFit="1" customWidth="1"/>
    <col min="13" max="13" width="8.28515625" bestFit="1" customWidth="1"/>
    <col min="14" max="14" width="28.5703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649</v>
      </c>
      <c r="B2" t="s">
        <v>115</v>
      </c>
      <c r="C2" t="s">
        <v>643</v>
      </c>
      <c r="D2" t="s">
        <v>650</v>
      </c>
      <c r="E2" t="s">
        <v>628</v>
      </c>
      <c r="F2">
        <v>25000</v>
      </c>
      <c r="G2">
        <v>0</v>
      </c>
      <c r="H2">
        <v>0</v>
      </c>
      <c r="I2">
        <v>25000</v>
      </c>
      <c r="J2">
        <v>1502.5</v>
      </c>
      <c r="K2">
        <v>0</v>
      </c>
      <c r="L2">
        <v>23497.5</v>
      </c>
      <c r="M2">
        <v>110</v>
      </c>
      <c r="N2" t="s">
        <v>26</v>
      </c>
      <c r="O2">
        <v>231</v>
      </c>
      <c r="P2" t="s">
        <v>316</v>
      </c>
      <c r="Q2" t="s">
        <v>317</v>
      </c>
      <c r="R2">
        <v>200019607201661</v>
      </c>
      <c r="S2">
        <v>1</v>
      </c>
      <c r="T2">
        <v>1775</v>
      </c>
      <c r="U2">
        <v>325</v>
      </c>
      <c r="V2">
        <v>1772.5</v>
      </c>
      <c r="W2">
        <v>0</v>
      </c>
      <c r="X2" t="s">
        <v>308</v>
      </c>
      <c r="Y2">
        <v>1</v>
      </c>
      <c r="Z2">
        <v>2</v>
      </c>
      <c r="AA2">
        <v>8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653</v>
      </c>
      <c r="B3" t="s">
        <v>115</v>
      </c>
      <c r="C3" t="s">
        <v>643</v>
      </c>
      <c r="D3" t="s">
        <v>654</v>
      </c>
      <c r="E3" t="s">
        <v>628</v>
      </c>
      <c r="F3">
        <v>25000</v>
      </c>
      <c r="G3">
        <v>0</v>
      </c>
      <c r="H3">
        <v>0</v>
      </c>
      <c r="I3">
        <v>25000</v>
      </c>
      <c r="J3">
        <v>1502.5</v>
      </c>
      <c r="K3">
        <v>0</v>
      </c>
      <c r="L3">
        <v>23497.5</v>
      </c>
      <c r="M3">
        <v>110</v>
      </c>
      <c r="N3" t="s">
        <v>26</v>
      </c>
      <c r="O3">
        <v>231</v>
      </c>
      <c r="P3" t="s">
        <v>316</v>
      </c>
      <c r="Q3" t="s">
        <v>317</v>
      </c>
      <c r="R3">
        <v>200019605443256</v>
      </c>
      <c r="S3">
        <v>1</v>
      </c>
      <c r="T3">
        <v>1775</v>
      </c>
      <c r="U3">
        <v>325</v>
      </c>
      <c r="V3">
        <v>1772.5</v>
      </c>
      <c r="W3">
        <v>0</v>
      </c>
      <c r="X3" t="s">
        <v>308</v>
      </c>
      <c r="Y3">
        <v>1</v>
      </c>
      <c r="Z3">
        <v>2</v>
      </c>
      <c r="AA3">
        <v>10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659</v>
      </c>
      <c r="B4" t="s">
        <v>25</v>
      </c>
      <c r="C4" t="s">
        <v>643</v>
      </c>
      <c r="D4" t="s">
        <v>660</v>
      </c>
      <c r="E4" t="s">
        <v>628</v>
      </c>
      <c r="F4">
        <v>25000</v>
      </c>
      <c r="G4">
        <v>0</v>
      </c>
      <c r="H4">
        <v>0</v>
      </c>
      <c r="I4">
        <v>25000</v>
      </c>
      <c r="J4">
        <v>1502.5</v>
      </c>
      <c r="K4">
        <v>0</v>
      </c>
      <c r="L4">
        <v>23497.5</v>
      </c>
      <c r="M4">
        <v>110</v>
      </c>
      <c r="N4" t="s">
        <v>26</v>
      </c>
      <c r="O4">
        <v>338</v>
      </c>
      <c r="P4" t="s">
        <v>316</v>
      </c>
      <c r="Q4" t="s">
        <v>317</v>
      </c>
      <c r="R4">
        <v>200019607623703</v>
      </c>
      <c r="S4">
        <v>1</v>
      </c>
      <c r="T4">
        <v>1775</v>
      </c>
      <c r="U4">
        <v>325</v>
      </c>
      <c r="V4">
        <v>1772.5</v>
      </c>
      <c r="W4">
        <v>0</v>
      </c>
      <c r="X4" t="s">
        <v>308</v>
      </c>
      <c r="Y4">
        <v>1</v>
      </c>
      <c r="Z4">
        <v>2</v>
      </c>
      <c r="AA4">
        <v>13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665</v>
      </c>
      <c r="B5" t="s">
        <v>48</v>
      </c>
      <c r="C5" t="s">
        <v>643</v>
      </c>
      <c r="D5" t="s">
        <v>666</v>
      </c>
      <c r="E5" t="s">
        <v>628</v>
      </c>
      <c r="F5">
        <v>25000</v>
      </c>
      <c r="G5">
        <v>0</v>
      </c>
      <c r="H5">
        <v>0</v>
      </c>
      <c r="I5">
        <v>25000</v>
      </c>
      <c r="J5">
        <v>1502.5</v>
      </c>
      <c r="K5">
        <v>0</v>
      </c>
      <c r="L5">
        <v>23497.5</v>
      </c>
      <c r="M5">
        <v>110</v>
      </c>
      <c r="N5" t="s">
        <v>26</v>
      </c>
      <c r="O5">
        <v>377</v>
      </c>
      <c r="P5" t="s">
        <v>316</v>
      </c>
      <c r="Q5" t="s">
        <v>317</v>
      </c>
      <c r="R5">
        <v>200019606615314</v>
      </c>
      <c r="S5">
        <v>1</v>
      </c>
      <c r="T5">
        <v>1775</v>
      </c>
      <c r="U5">
        <v>325</v>
      </c>
      <c r="V5">
        <v>1772.5</v>
      </c>
      <c r="W5">
        <v>0</v>
      </c>
      <c r="X5" t="s">
        <v>308</v>
      </c>
      <c r="Y5">
        <v>1</v>
      </c>
      <c r="Z5">
        <v>2</v>
      </c>
      <c r="AA5">
        <v>16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645</v>
      </c>
      <c r="B6" t="s">
        <v>115</v>
      </c>
      <c r="C6" t="s">
        <v>643</v>
      </c>
      <c r="D6" t="s">
        <v>646</v>
      </c>
      <c r="E6" t="s">
        <v>628</v>
      </c>
      <c r="F6">
        <v>25000</v>
      </c>
      <c r="G6">
        <v>0</v>
      </c>
      <c r="H6">
        <v>0</v>
      </c>
      <c r="I6">
        <v>25000</v>
      </c>
      <c r="J6">
        <v>1502.5</v>
      </c>
      <c r="K6">
        <v>0</v>
      </c>
      <c r="L6">
        <v>23497.5</v>
      </c>
      <c r="M6">
        <v>110</v>
      </c>
      <c r="N6" t="s">
        <v>26</v>
      </c>
      <c r="O6">
        <v>231</v>
      </c>
      <c r="P6" t="s">
        <v>316</v>
      </c>
      <c r="Q6" t="s">
        <v>317</v>
      </c>
      <c r="R6">
        <v>200019605841339</v>
      </c>
      <c r="S6">
        <v>1</v>
      </c>
      <c r="T6">
        <v>1775</v>
      </c>
      <c r="U6">
        <v>325</v>
      </c>
      <c r="V6">
        <v>1772.5</v>
      </c>
      <c r="W6">
        <v>0</v>
      </c>
      <c r="X6" t="s">
        <v>308</v>
      </c>
      <c r="Y6">
        <v>1</v>
      </c>
      <c r="Z6">
        <v>2</v>
      </c>
      <c r="AA6">
        <v>6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667</v>
      </c>
      <c r="B7" t="s">
        <v>115</v>
      </c>
      <c r="C7" t="s">
        <v>643</v>
      </c>
      <c r="D7" t="s">
        <v>668</v>
      </c>
      <c r="E7" t="s">
        <v>628</v>
      </c>
      <c r="F7">
        <v>25000</v>
      </c>
      <c r="G7">
        <v>0</v>
      </c>
      <c r="H7">
        <v>0</v>
      </c>
      <c r="I7">
        <v>25000</v>
      </c>
      <c r="J7">
        <v>1502.5</v>
      </c>
      <c r="K7">
        <v>0</v>
      </c>
      <c r="L7">
        <v>23497.5</v>
      </c>
      <c r="M7">
        <v>110</v>
      </c>
      <c r="N7" t="s">
        <v>26</v>
      </c>
      <c r="O7">
        <v>231</v>
      </c>
      <c r="P7" t="s">
        <v>316</v>
      </c>
      <c r="Q7" t="s">
        <v>317</v>
      </c>
      <c r="R7">
        <v>200019606693701</v>
      </c>
      <c r="S7">
        <v>1</v>
      </c>
      <c r="T7">
        <v>1775</v>
      </c>
      <c r="U7">
        <v>325</v>
      </c>
      <c r="V7">
        <v>1772.5</v>
      </c>
      <c r="W7">
        <v>0</v>
      </c>
      <c r="X7" t="s">
        <v>308</v>
      </c>
      <c r="Y7">
        <v>1</v>
      </c>
      <c r="Z7">
        <v>2</v>
      </c>
      <c r="AA7">
        <v>17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671</v>
      </c>
      <c r="B8" t="s">
        <v>115</v>
      </c>
      <c r="C8" t="s">
        <v>643</v>
      </c>
      <c r="D8" t="s">
        <v>672</v>
      </c>
      <c r="E8" t="s">
        <v>628</v>
      </c>
      <c r="F8">
        <v>25000</v>
      </c>
      <c r="G8">
        <v>0</v>
      </c>
      <c r="H8">
        <v>0</v>
      </c>
      <c r="I8">
        <v>25000</v>
      </c>
      <c r="J8">
        <v>1502.5</v>
      </c>
      <c r="K8">
        <v>0</v>
      </c>
      <c r="L8">
        <v>23497.5</v>
      </c>
      <c r="M8">
        <v>110</v>
      </c>
      <c r="N8" t="s">
        <v>26</v>
      </c>
      <c r="O8">
        <v>231</v>
      </c>
      <c r="P8" t="s">
        <v>316</v>
      </c>
      <c r="Q8" t="s">
        <v>317</v>
      </c>
      <c r="R8">
        <v>200019606047168</v>
      </c>
      <c r="S8">
        <v>1</v>
      </c>
      <c r="T8">
        <v>1775</v>
      </c>
      <c r="U8">
        <v>325</v>
      </c>
      <c r="V8">
        <v>1772.5</v>
      </c>
      <c r="W8">
        <v>0</v>
      </c>
      <c r="X8" t="s">
        <v>308</v>
      </c>
      <c r="Y8">
        <v>1</v>
      </c>
      <c r="Z8">
        <v>2</v>
      </c>
      <c r="AA8">
        <v>19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642</v>
      </c>
      <c r="B9" t="s">
        <v>115</v>
      </c>
      <c r="C9" t="s">
        <v>643</v>
      </c>
      <c r="D9" t="s">
        <v>644</v>
      </c>
      <c r="E9" t="s">
        <v>628</v>
      </c>
      <c r="F9">
        <v>25000</v>
      </c>
      <c r="G9">
        <v>0</v>
      </c>
      <c r="H9">
        <v>0</v>
      </c>
      <c r="I9">
        <v>25000</v>
      </c>
      <c r="J9">
        <v>1502.5</v>
      </c>
      <c r="K9">
        <v>0</v>
      </c>
      <c r="L9">
        <v>23497.5</v>
      </c>
      <c r="M9">
        <v>110</v>
      </c>
      <c r="N9" t="s">
        <v>26</v>
      </c>
      <c r="O9">
        <v>231</v>
      </c>
      <c r="P9" t="s">
        <v>316</v>
      </c>
      <c r="Q9" t="s">
        <v>317</v>
      </c>
      <c r="R9">
        <v>200019605781413</v>
      </c>
      <c r="S9">
        <v>1</v>
      </c>
      <c r="T9">
        <v>1775</v>
      </c>
      <c r="U9">
        <v>325</v>
      </c>
      <c r="V9">
        <v>1772.5</v>
      </c>
      <c r="W9">
        <v>0</v>
      </c>
      <c r="X9" t="s">
        <v>308</v>
      </c>
      <c r="Y9">
        <v>1</v>
      </c>
      <c r="Z9">
        <v>2</v>
      </c>
      <c r="AA9">
        <v>5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647</v>
      </c>
      <c r="B10" t="s">
        <v>48</v>
      </c>
      <c r="C10" t="s">
        <v>643</v>
      </c>
      <c r="D10" t="s">
        <v>648</v>
      </c>
      <c r="E10" t="s">
        <v>628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110</v>
      </c>
      <c r="N10" t="s">
        <v>26</v>
      </c>
      <c r="O10">
        <v>377</v>
      </c>
      <c r="P10" t="s">
        <v>316</v>
      </c>
      <c r="Q10" t="s">
        <v>317</v>
      </c>
      <c r="R10">
        <v>200019605199476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308</v>
      </c>
      <c r="Y10">
        <v>1</v>
      </c>
      <c r="Z10">
        <v>2</v>
      </c>
      <c r="AA10">
        <v>7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651</v>
      </c>
      <c r="B11" t="s">
        <v>115</v>
      </c>
      <c r="C11" t="s">
        <v>643</v>
      </c>
      <c r="D11" t="s">
        <v>652</v>
      </c>
      <c r="E11" t="s">
        <v>628</v>
      </c>
      <c r="F11">
        <v>25000</v>
      </c>
      <c r="G11">
        <v>0</v>
      </c>
      <c r="H11">
        <v>0</v>
      </c>
      <c r="I11">
        <v>25000</v>
      </c>
      <c r="J11">
        <v>1502.5</v>
      </c>
      <c r="K11">
        <v>0</v>
      </c>
      <c r="L11">
        <v>23497.5</v>
      </c>
      <c r="M11">
        <v>110</v>
      </c>
      <c r="N11" t="s">
        <v>26</v>
      </c>
      <c r="O11">
        <v>231</v>
      </c>
      <c r="P11" t="s">
        <v>316</v>
      </c>
      <c r="Q11" t="s">
        <v>317</v>
      </c>
      <c r="R11">
        <v>200019606708755</v>
      </c>
      <c r="S11">
        <v>1</v>
      </c>
      <c r="T11">
        <v>1775</v>
      </c>
      <c r="U11">
        <v>325</v>
      </c>
      <c r="V11">
        <v>1772.5</v>
      </c>
      <c r="W11">
        <v>0</v>
      </c>
      <c r="X11" t="s">
        <v>308</v>
      </c>
      <c r="Y11">
        <v>1</v>
      </c>
      <c r="Z11">
        <v>2</v>
      </c>
      <c r="AA11">
        <v>9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663</v>
      </c>
      <c r="B12" t="s">
        <v>115</v>
      </c>
      <c r="C12" t="s">
        <v>643</v>
      </c>
      <c r="D12" t="s">
        <v>664</v>
      </c>
      <c r="E12" t="s">
        <v>628</v>
      </c>
      <c r="F12">
        <v>25000</v>
      </c>
      <c r="G12">
        <v>0</v>
      </c>
      <c r="H12">
        <v>0</v>
      </c>
      <c r="I12">
        <v>25000</v>
      </c>
      <c r="J12">
        <v>1502.5</v>
      </c>
      <c r="K12">
        <v>0</v>
      </c>
      <c r="L12">
        <v>23497.5</v>
      </c>
      <c r="M12">
        <v>110</v>
      </c>
      <c r="N12" t="s">
        <v>26</v>
      </c>
      <c r="O12">
        <v>231</v>
      </c>
      <c r="P12" t="s">
        <v>316</v>
      </c>
      <c r="Q12" t="s">
        <v>317</v>
      </c>
      <c r="R12">
        <v>200019605479077</v>
      </c>
      <c r="S12">
        <v>1</v>
      </c>
      <c r="T12">
        <v>1775</v>
      </c>
      <c r="U12">
        <v>325</v>
      </c>
      <c r="V12">
        <v>1772.5</v>
      </c>
      <c r="W12">
        <v>0</v>
      </c>
      <c r="X12" t="s">
        <v>308</v>
      </c>
      <c r="Y12">
        <v>1</v>
      </c>
      <c r="Z12">
        <v>2</v>
      </c>
      <c r="AA12">
        <v>15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661</v>
      </c>
      <c r="B13" t="s">
        <v>48</v>
      </c>
      <c r="C13" t="s">
        <v>643</v>
      </c>
      <c r="D13" t="s">
        <v>662</v>
      </c>
      <c r="E13" t="s">
        <v>628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110</v>
      </c>
      <c r="N13" t="s">
        <v>26</v>
      </c>
      <c r="O13">
        <v>377</v>
      </c>
      <c r="P13" t="s">
        <v>316</v>
      </c>
      <c r="Q13" t="s">
        <v>317</v>
      </c>
      <c r="R13">
        <v>200019607623701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2</v>
      </c>
      <c r="AA13">
        <v>14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669</v>
      </c>
      <c r="B14" t="s">
        <v>25</v>
      </c>
      <c r="C14" t="s">
        <v>643</v>
      </c>
      <c r="D14" t="s">
        <v>670</v>
      </c>
      <c r="E14" t="s">
        <v>628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110</v>
      </c>
      <c r="N14" t="s">
        <v>26</v>
      </c>
      <c r="O14">
        <v>338</v>
      </c>
      <c r="P14" t="s">
        <v>316</v>
      </c>
      <c r="Q14" t="s">
        <v>317</v>
      </c>
      <c r="R14">
        <v>200019606194261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2</v>
      </c>
      <c r="AA14">
        <v>18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655</v>
      </c>
      <c r="B15" t="s">
        <v>48</v>
      </c>
      <c r="C15" t="s">
        <v>643</v>
      </c>
      <c r="D15" t="s">
        <v>656</v>
      </c>
      <c r="E15" t="s">
        <v>628</v>
      </c>
      <c r="F15">
        <v>25000</v>
      </c>
      <c r="G15">
        <v>0</v>
      </c>
      <c r="H15">
        <v>0</v>
      </c>
      <c r="I15">
        <v>25000</v>
      </c>
      <c r="J15">
        <v>1502.5</v>
      </c>
      <c r="K15">
        <v>0</v>
      </c>
      <c r="L15">
        <v>23497.5</v>
      </c>
      <c r="M15">
        <v>110</v>
      </c>
      <c r="N15" t="s">
        <v>26</v>
      </c>
      <c r="O15">
        <v>377</v>
      </c>
      <c r="P15" t="s">
        <v>316</v>
      </c>
      <c r="Q15" t="s">
        <v>317</v>
      </c>
      <c r="R15">
        <v>200019606194259</v>
      </c>
      <c r="S15">
        <v>1</v>
      </c>
      <c r="T15">
        <v>1775</v>
      </c>
      <c r="U15">
        <v>325</v>
      </c>
      <c r="V15">
        <v>1772.5</v>
      </c>
      <c r="W15">
        <v>0</v>
      </c>
      <c r="X15" t="s">
        <v>308</v>
      </c>
      <c r="Y15">
        <v>1</v>
      </c>
      <c r="Z15">
        <v>2</v>
      </c>
      <c r="AA15">
        <v>11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657</v>
      </c>
      <c r="B16" t="s">
        <v>115</v>
      </c>
      <c r="C16" t="s">
        <v>643</v>
      </c>
      <c r="D16" t="s">
        <v>658</v>
      </c>
      <c r="E16" t="s">
        <v>628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110</v>
      </c>
      <c r="N16" t="s">
        <v>26</v>
      </c>
      <c r="O16">
        <v>231</v>
      </c>
      <c r="P16" t="s">
        <v>316</v>
      </c>
      <c r="Q16" t="s">
        <v>317</v>
      </c>
      <c r="R16">
        <v>200019605539215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308</v>
      </c>
      <c r="Y16">
        <v>1</v>
      </c>
      <c r="Z16">
        <v>2</v>
      </c>
      <c r="AA16">
        <v>12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</sheetData>
  <autoFilter ref="A1:AG1" xr:uid="{D5AD6FD0-7886-4895-B9DF-EC7E7A61843C}">
    <sortState xmlns:xlrd2="http://schemas.microsoft.com/office/spreadsheetml/2017/richdata2" ref="A2:AG16">
      <sortCondition ref="A1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4FBE-DAB6-44C6-BA9C-42B269E06D76}">
  <dimension ref="A3:N45"/>
  <sheetViews>
    <sheetView topLeftCell="C10" workbookViewId="0">
      <selection activeCell="I5" sqref="I5:I45"/>
    </sheetView>
  </sheetViews>
  <sheetFormatPr defaultColWidth="11.42578125" defaultRowHeight="15" x14ac:dyDescent="0.25"/>
  <cols>
    <col min="1" max="1" width="39.85546875" bestFit="1" customWidth="1"/>
    <col min="2" max="3" width="39.85546875" customWidth="1"/>
    <col min="4" max="4" width="29" bestFit="1" customWidth="1"/>
    <col min="5" max="5" width="29" customWidth="1"/>
    <col min="6" max="6" width="32.7109375" bestFit="1" customWidth="1"/>
    <col min="7" max="7" width="32.7109375" customWidth="1"/>
    <col min="8" max="8" width="29.28515625" bestFit="1" customWidth="1"/>
    <col min="9" max="9" width="29.28515625" customWidth="1"/>
    <col min="10" max="10" width="29.85546875" bestFit="1" customWidth="1"/>
    <col min="11" max="11" width="30.42578125" bestFit="1" customWidth="1"/>
    <col min="12" max="12" width="31.85546875" bestFit="1" customWidth="1"/>
    <col min="13" max="13" width="36" bestFit="1" customWidth="1"/>
    <col min="14" max="14" width="35.140625" bestFit="1" customWidth="1"/>
    <col min="15" max="15" width="32.7109375" bestFit="1" customWidth="1"/>
    <col min="16" max="16" width="29.28515625" bestFit="1" customWidth="1"/>
    <col min="17" max="17" width="29.85546875" bestFit="1" customWidth="1"/>
    <col min="18" max="18" width="30.42578125" bestFit="1" customWidth="1"/>
    <col min="19" max="19" width="31.85546875" bestFit="1" customWidth="1"/>
    <col min="20" max="20" width="36" bestFit="1" customWidth="1"/>
    <col min="21" max="21" width="35.140625" bestFit="1" customWidth="1"/>
    <col min="22" max="22" width="10" bestFit="1" customWidth="1"/>
    <col min="23" max="23" width="18.5703125" bestFit="1" customWidth="1"/>
  </cols>
  <sheetData>
    <row r="3" spans="1:14" x14ac:dyDescent="0.25">
      <c r="A3" t="s">
        <v>462</v>
      </c>
      <c r="D3" t="s">
        <v>276</v>
      </c>
    </row>
    <row r="4" spans="1:14" x14ac:dyDescent="0.25">
      <c r="A4" t="s">
        <v>274</v>
      </c>
      <c r="D4" t="s">
        <v>634</v>
      </c>
      <c r="E4" t="s">
        <v>463</v>
      </c>
      <c r="F4" t="s">
        <v>456</v>
      </c>
      <c r="G4" t="s">
        <v>464</v>
      </c>
      <c r="H4" t="s">
        <v>454</v>
      </c>
      <c r="I4" t="s">
        <v>466</v>
      </c>
      <c r="J4" t="s">
        <v>458</v>
      </c>
      <c r="K4" t="s">
        <v>455</v>
      </c>
      <c r="L4" t="s">
        <v>460</v>
      </c>
      <c r="M4" t="s">
        <v>459</v>
      </c>
      <c r="N4" t="s">
        <v>500</v>
      </c>
    </row>
    <row r="5" spans="1:14" x14ac:dyDescent="0.25">
      <c r="A5" t="s">
        <v>193</v>
      </c>
      <c r="B5" t="s">
        <v>115</v>
      </c>
      <c r="C5" t="s">
        <v>194</v>
      </c>
      <c r="D5">
        <v>20000</v>
      </c>
      <c r="E5">
        <v>1182</v>
      </c>
      <c r="G5">
        <v>0</v>
      </c>
      <c r="H5">
        <v>25</v>
      </c>
      <c r="I5">
        <v>0</v>
      </c>
      <c r="K5">
        <v>574</v>
      </c>
      <c r="L5">
        <v>608</v>
      </c>
    </row>
    <row r="6" spans="1:14" x14ac:dyDescent="0.25">
      <c r="A6" t="s">
        <v>635</v>
      </c>
      <c r="B6" t="s">
        <v>636</v>
      </c>
      <c r="C6" t="s">
        <v>194</v>
      </c>
      <c r="D6">
        <v>48000</v>
      </c>
      <c r="E6">
        <v>2836.8</v>
      </c>
      <c r="F6">
        <v>1571.73</v>
      </c>
      <c r="G6">
        <v>0</v>
      </c>
      <c r="H6">
        <v>25</v>
      </c>
      <c r="I6">
        <v>0</v>
      </c>
      <c r="K6">
        <v>1377.6</v>
      </c>
      <c r="L6">
        <v>1459.2</v>
      </c>
    </row>
    <row r="7" spans="1:14" x14ac:dyDescent="0.25">
      <c r="A7" t="s">
        <v>195</v>
      </c>
      <c r="B7" t="s">
        <v>183</v>
      </c>
      <c r="C7" t="s">
        <v>194</v>
      </c>
      <c r="D7">
        <v>150000</v>
      </c>
      <c r="E7">
        <v>8865</v>
      </c>
      <c r="F7">
        <v>23866.69</v>
      </c>
      <c r="G7">
        <v>0</v>
      </c>
      <c r="H7">
        <v>25</v>
      </c>
      <c r="I7">
        <v>4500</v>
      </c>
      <c r="K7">
        <v>4305</v>
      </c>
      <c r="L7">
        <v>4560</v>
      </c>
      <c r="N7">
        <v>4500</v>
      </c>
    </row>
    <row r="8" spans="1:14" x14ac:dyDescent="0.25">
      <c r="A8" t="s">
        <v>503</v>
      </c>
      <c r="B8" t="s">
        <v>554</v>
      </c>
      <c r="C8" t="s">
        <v>194</v>
      </c>
      <c r="D8">
        <v>110000</v>
      </c>
      <c r="E8">
        <v>6501</v>
      </c>
      <c r="F8">
        <v>14457.69</v>
      </c>
      <c r="G8">
        <v>0</v>
      </c>
      <c r="H8">
        <v>25</v>
      </c>
      <c r="I8">
        <v>0</v>
      </c>
      <c r="K8">
        <v>3157</v>
      </c>
      <c r="L8">
        <v>3344</v>
      </c>
    </row>
    <row r="9" spans="1:14" x14ac:dyDescent="0.25">
      <c r="A9" t="s">
        <v>505</v>
      </c>
      <c r="B9" t="s">
        <v>559</v>
      </c>
      <c r="C9" t="s">
        <v>194</v>
      </c>
      <c r="D9">
        <v>150000</v>
      </c>
      <c r="E9">
        <v>8865</v>
      </c>
      <c r="F9">
        <v>23866.69</v>
      </c>
      <c r="G9">
        <v>0</v>
      </c>
      <c r="H9">
        <v>25</v>
      </c>
      <c r="I9">
        <v>0</v>
      </c>
      <c r="K9">
        <v>4305</v>
      </c>
      <c r="L9">
        <v>4560</v>
      </c>
    </row>
    <row r="10" spans="1:14" x14ac:dyDescent="0.25">
      <c r="A10" t="s">
        <v>507</v>
      </c>
      <c r="B10" t="s">
        <v>557</v>
      </c>
      <c r="C10" t="s">
        <v>194</v>
      </c>
      <c r="D10">
        <v>85000</v>
      </c>
      <c r="E10">
        <v>5023.5</v>
      </c>
      <c r="F10">
        <v>8577.06</v>
      </c>
      <c r="G10">
        <v>0</v>
      </c>
      <c r="H10">
        <v>25</v>
      </c>
      <c r="I10">
        <v>0</v>
      </c>
      <c r="K10">
        <v>2439.5</v>
      </c>
      <c r="L10">
        <v>2584</v>
      </c>
    </row>
    <row r="11" spans="1:14" x14ac:dyDescent="0.25">
      <c r="A11" t="s">
        <v>196</v>
      </c>
      <c r="B11" t="s">
        <v>197</v>
      </c>
      <c r="C11" t="s">
        <v>194</v>
      </c>
      <c r="D11">
        <v>75000</v>
      </c>
      <c r="E11">
        <v>4432.5</v>
      </c>
      <c r="F11">
        <v>6309.35</v>
      </c>
      <c r="G11">
        <v>0</v>
      </c>
      <c r="H11">
        <v>25</v>
      </c>
      <c r="I11">
        <v>0</v>
      </c>
      <c r="K11">
        <v>2152.5</v>
      </c>
      <c r="L11">
        <v>2280</v>
      </c>
    </row>
    <row r="12" spans="1:14" x14ac:dyDescent="0.25">
      <c r="A12" t="s">
        <v>198</v>
      </c>
      <c r="B12" t="s">
        <v>199</v>
      </c>
      <c r="C12" t="s">
        <v>194</v>
      </c>
      <c r="D12">
        <v>97500</v>
      </c>
      <c r="E12">
        <v>5762.25</v>
      </c>
      <c r="F12">
        <v>11088.51</v>
      </c>
      <c r="G12">
        <v>1715.46</v>
      </c>
      <c r="H12">
        <v>25</v>
      </c>
      <c r="I12">
        <v>0</v>
      </c>
      <c r="J12">
        <v>1715.46</v>
      </c>
      <c r="K12">
        <v>2798.25</v>
      </c>
      <c r="L12">
        <v>2964</v>
      </c>
    </row>
    <row r="13" spans="1:14" x14ac:dyDescent="0.25">
      <c r="A13" t="s">
        <v>233</v>
      </c>
      <c r="B13" t="s">
        <v>42</v>
      </c>
      <c r="C13" t="s">
        <v>194</v>
      </c>
      <c r="D13">
        <v>200000</v>
      </c>
      <c r="E13">
        <v>11623.16</v>
      </c>
      <c r="F13">
        <v>35677.15</v>
      </c>
      <c r="G13">
        <v>0</v>
      </c>
      <c r="H13">
        <v>25</v>
      </c>
      <c r="I13">
        <v>0</v>
      </c>
      <c r="K13">
        <v>5740</v>
      </c>
      <c r="L13">
        <v>5883.16</v>
      </c>
    </row>
    <row r="14" spans="1:14" x14ac:dyDescent="0.25">
      <c r="A14" t="s">
        <v>200</v>
      </c>
      <c r="B14" t="s">
        <v>201</v>
      </c>
      <c r="C14" t="s">
        <v>194</v>
      </c>
      <c r="D14">
        <v>200000</v>
      </c>
      <c r="E14">
        <v>11623.16</v>
      </c>
      <c r="F14">
        <v>35677.15</v>
      </c>
      <c r="G14">
        <v>0</v>
      </c>
      <c r="H14">
        <v>25</v>
      </c>
      <c r="I14">
        <v>0</v>
      </c>
      <c r="K14">
        <v>5740</v>
      </c>
      <c r="L14">
        <v>5883.16</v>
      </c>
    </row>
    <row r="15" spans="1:14" x14ac:dyDescent="0.25">
      <c r="A15" t="s">
        <v>204</v>
      </c>
      <c r="B15" t="s">
        <v>205</v>
      </c>
      <c r="C15" t="s">
        <v>194</v>
      </c>
      <c r="D15">
        <v>75833.33</v>
      </c>
      <c r="E15">
        <v>4481.75</v>
      </c>
      <c r="F15">
        <v>6466.17</v>
      </c>
      <c r="G15">
        <v>0</v>
      </c>
      <c r="H15">
        <v>25</v>
      </c>
      <c r="I15">
        <v>0</v>
      </c>
      <c r="K15">
        <v>2176.42</v>
      </c>
      <c r="L15">
        <v>2305.33</v>
      </c>
    </row>
    <row r="16" spans="1:14" x14ac:dyDescent="0.25">
      <c r="A16" t="s">
        <v>206</v>
      </c>
      <c r="B16" t="s">
        <v>34</v>
      </c>
      <c r="C16" t="s">
        <v>194</v>
      </c>
      <c r="D16">
        <v>25000</v>
      </c>
      <c r="E16">
        <v>1477.5</v>
      </c>
      <c r="G16">
        <v>0</v>
      </c>
      <c r="H16">
        <v>25</v>
      </c>
      <c r="I16">
        <v>0</v>
      </c>
      <c r="K16">
        <v>717.5</v>
      </c>
      <c r="L16">
        <v>760</v>
      </c>
    </row>
    <row r="17" spans="1:12" x14ac:dyDescent="0.25">
      <c r="A17" t="s">
        <v>516</v>
      </c>
      <c r="B17" t="s">
        <v>557</v>
      </c>
      <c r="C17" t="s">
        <v>194</v>
      </c>
      <c r="D17">
        <v>85000</v>
      </c>
      <c r="E17">
        <v>5023.5</v>
      </c>
      <c r="F17">
        <v>8577.06</v>
      </c>
      <c r="G17">
        <v>0</v>
      </c>
      <c r="H17">
        <v>25</v>
      </c>
      <c r="I17">
        <v>0</v>
      </c>
      <c r="K17">
        <v>2439.5</v>
      </c>
      <c r="L17">
        <v>2584</v>
      </c>
    </row>
    <row r="18" spans="1:12" x14ac:dyDescent="0.25">
      <c r="A18" t="s">
        <v>237</v>
      </c>
      <c r="B18" t="s">
        <v>556</v>
      </c>
      <c r="C18" t="s">
        <v>194</v>
      </c>
      <c r="D18">
        <v>200000</v>
      </c>
      <c r="E18">
        <v>11623.16</v>
      </c>
      <c r="F18">
        <v>35677.15</v>
      </c>
      <c r="G18">
        <v>0</v>
      </c>
      <c r="H18">
        <v>25</v>
      </c>
      <c r="I18">
        <v>0</v>
      </c>
      <c r="K18">
        <v>5740</v>
      </c>
      <c r="L18">
        <v>5883.16</v>
      </c>
    </row>
    <row r="19" spans="1:12" x14ac:dyDescent="0.25">
      <c r="A19" t="s">
        <v>207</v>
      </c>
      <c r="B19" t="s">
        <v>208</v>
      </c>
      <c r="C19" t="s">
        <v>194</v>
      </c>
      <c r="D19">
        <v>162500</v>
      </c>
      <c r="E19">
        <v>9603.75</v>
      </c>
      <c r="F19">
        <v>26807</v>
      </c>
      <c r="G19">
        <v>0</v>
      </c>
      <c r="H19">
        <v>25</v>
      </c>
      <c r="I19">
        <v>0</v>
      </c>
      <c r="K19">
        <v>4663.75</v>
      </c>
      <c r="L19">
        <v>4940</v>
      </c>
    </row>
    <row r="20" spans="1:12" x14ac:dyDescent="0.25">
      <c r="A20" t="s">
        <v>209</v>
      </c>
      <c r="B20" t="s">
        <v>187</v>
      </c>
      <c r="C20" t="s">
        <v>194</v>
      </c>
      <c r="D20">
        <v>75000</v>
      </c>
      <c r="E20">
        <v>4432.5</v>
      </c>
      <c r="F20">
        <v>6309.35</v>
      </c>
      <c r="G20">
        <v>0</v>
      </c>
      <c r="H20">
        <v>25</v>
      </c>
      <c r="I20">
        <v>0</v>
      </c>
      <c r="K20">
        <v>2152.5</v>
      </c>
      <c r="L20">
        <v>2280</v>
      </c>
    </row>
    <row r="21" spans="1:12" x14ac:dyDescent="0.25">
      <c r="A21" t="s">
        <v>521</v>
      </c>
      <c r="B21" t="s">
        <v>557</v>
      </c>
      <c r="C21" t="s">
        <v>194</v>
      </c>
      <c r="D21">
        <v>85000</v>
      </c>
      <c r="E21">
        <v>5023.5</v>
      </c>
      <c r="F21">
        <v>8577.06</v>
      </c>
      <c r="G21">
        <v>0</v>
      </c>
      <c r="H21">
        <v>25</v>
      </c>
      <c r="I21">
        <v>0</v>
      </c>
      <c r="K21">
        <v>2439.5</v>
      </c>
      <c r="L21">
        <v>2584</v>
      </c>
    </row>
    <row r="22" spans="1:12" x14ac:dyDescent="0.25">
      <c r="A22" t="s">
        <v>523</v>
      </c>
      <c r="B22" t="s">
        <v>557</v>
      </c>
      <c r="C22" t="s">
        <v>194</v>
      </c>
      <c r="D22">
        <v>85000</v>
      </c>
      <c r="E22">
        <v>5023.5</v>
      </c>
      <c r="F22">
        <v>8577.06</v>
      </c>
      <c r="G22">
        <v>0</v>
      </c>
      <c r="H22">
        <v>25</v>
      </c>
      <c r="I22">
        <v>0</v>
      </c>
      <c r="K22">
        <v>2439.5</v>
      </c>
      <c r="L22">
        <v>2584</v>
      </c>
    </row>
    <row r="23" spans="1:12" x14ac:dyDescent="0.25">
      <c r="A23" t="s">
        <v>638</v>
      </c>
      <c r="B23" t="s">
        <v>639</v>
      </c>
      <c r="C23" t="s">
        <v>194</v>
      </c>
      <c r="D23">
        <v>160000</v>
      </c>
      <c r="E23">
        <v>9456</v>
      </c>
      <c r="F23">
        <v>26218.94</v>
      </c>
      <c r="G23">
        <v>0</v>
      </c>
      <c r="H23">
        <v>25</v>
      </c>
      <c r="I23">
        <v>0</v>
      </c>
      <c r="K23">
        <v>4592</v>
      </c>
      <c r="L23">
        <v>4864</v>
      </c>
    </row>
    <row r="24" spans="1:12" x14ac:dyDescent="0.25">
      <c r="A24" t="s">
        <v>210</v>
      </c>
      <c r="B24" t="s">
        <v>211</v>
      </c>
      <c r="C24" t="s">
        <v>194</v>
      </c>
      <c r="D24">
        <v>48000</v>
      </c>
      <c r="E24">
        <v>2836.8</v>
      </c>
      <c r="F24">
        <v>1571.73</v>
      </c>
      <c r="G24">
        <v>0</v>
      </c>
      <c r="H24">
        <v>25</v>
      </c>
      <c r="I24">
        <v>0</v>
      </c>
      <c r="K24">
        <v>1377.6</v>
      </c>
      <c r="L24">
        <v>1459.2</v>
      </c>
    </row>
    <row r="25" spans="1:12" x14ac:dyDescent="0.25">
      <c r="A25" t="s">
        <v>212</v>
      </c>
      <c r="B25" t="s">
        <v>560</v>
      </c>
      <c r="C25" t="s">
        <v>194</v>
      </c>
      <c r="D25">
        <v>90000</v>
      </c>
      <c r="E25">
        <v>5319</v>
      </c>
      <c r="F25">
        <v>9753.19</v>
      </c>
      <c r="G25">
        <v>0</v>
      </c>
      <c r="H25">
        <v>25</v>
      </c>
      <c r="I25">
        <v>0</v>
      </c>
      <c r="K25">
        <v>2583</v>
      </c>
      <c r="L25">
        <v>2736</v>
      </c>
    </row>
    <row r="26" spans="1:12" x14ac:dyDescent="0.25">
      <c r="A26" t="s">
        <v>214</v>
      </c>
      <c r="B26" t="s">
        <v>215</v>
      </c>
      <c r="C26" t="s">
        <v>194</v>
      </c>
      <c r="D26">
        <v>25000</v>
      </c>
      <c r="E26">
        <v>1477.5</v>
      </c>
      <c r="G26">
        <v>0</v>
      </c>
      <c r="H26">
        <v>25</v>
      </c>
      <c r="I26">
        <v>0</v>
      </c>
      <c r="K26">
        <v>717.5</v>
      </c>
      <c r="L26">
        <v>760</v>
      </c>
    </row>
    <row r="27" spans="1:12" x14ac:dyDescent="0.25">
      <c r="A27" t="s">
        <v>242</v>
      </c>
      <c r="B27" t="s">
        <v>554</v>
      </c>
      <c r="C27" t="s">
        <v>194</v>
      </c>
      <c r="D27">
        <v>150000</v>
      </c>
      <c r="E27">
        <v>8865</v>
      </c>
      <c r="F27">
        <v>23866.69</v>
      </c>
      <c r="G27">
        <v>0</v>
      </c>
      <c r="H27">
        <v>25</v>
      </c>
      <c r="I27">
        <v>0</v>
      </c>
      <c r="K27">
        <v>4305</v>
      </c>
      <c r="L27">
        <v>4560</v>
      </c>
    </row>
    <row r="28" spans="1:12" x14ac:dyDescent="0.25">
      <c r="A28" t="s">
        <v>529</v>
      </c>
      <c r="B28" t="s">
        <v>554</v>
      </c>
      <c r="C28" t="s">
        <v>194</v>
      </c>
      <c r="D28">
        <v>95000</v>
      </c>
      <c r="E28">
        <v>5614.5</v>
      </c>
      <c r="F28">
        <v>10929.31</v>
      </c>
      <c r="G28">
        <v>0</v>
      </c>
      <c r="H28">
        <v>25</v>
      </c>
      <c r="I28">
        <v>0</v>
      </c>
      <c r="K28">
        <v>2726.5</v>
      </c>
      <c r="L28">
        <v>2888</v>
      </c>
    </row>
    <row r="29" spans="1:12" x14ac:dyDescent="0.25">
      <c r="A29" t="s">
        <v>531</v>
      </c>
      <c r="B29" t="s">
        <v>557</v>
      </c>
      <c r="C29" t="s">
        <v>194</v>
      </c>
      <c r="D29">
        <v>85000</v>
      </c>
      <c r="E29">
        <v>5023.5</v>
      </c>
      <c r="F29">
        <v>8577.06</v>
      </c>
      <c r="G29">
        <v>0</v>
      </c>
      <c r="H29">
        <v>25</v>
      </c>
      <c r="I29">
        <v>0</v>
      </c>
      <c r="K29">
        <v>2439.5</v>
      </c>
      <c r="L29">
        <v>2584</v>
      </c>
    </row>
    <row r="30" spans="1:12" x14ac:dyDescent="0.25">
      <c r="A30" t="s">
        <v>216</v>
      </c>
      <c r="B30" t="s">
        <v>203</v>
      </c>
      <c r="C30" t="s">
        <v>194</v>
      </c>
      <c r="D30">
        <v>60000</v>
      </c>
      <c r="E30">
        <v>3546</v>
      </c>
      <c r="F30">
        <v>3486.65</v>
      </c>
      <c r="G30">
        <v>0</v>
      </c>
      <c r="H30">
        <v>25</v>
      </c>
      <c r="I30">
        <v>0</v>
      </c>
      <c r="K30">
        <v>1722</v>
      </c>
      <c r="L30">
        <v>1824</v>
      </c>
    </row>
    <row r="31" spans="1:12" x14ac:dyDescent="0.25">
      <c r="A31" t="s">
        <v>217</v>
      </c>
      <c r="B31" t="s">
        <v>218</v>
      </c>
      <c r="C31" t="s">
        <v>194</v>
      </c>
      <c r="D31">
        <v>100000</v>
      </c>
      <c r="E31">
        <v>5910</v>
      </c>
      <c r="F31">
        <v>12105.44</v>
      </c>
      <c r="G31">
        <v>0</v>
      </c>
      <c r="H31">
        <v>25</v>
      </c>
      <c r="I31">
        <v>0</v>
      </c>
      <c r="K31">
        <v>2870</v>
      </c>
      <c r="L31">
        <v>3040</v>
      </c>
    </row>
    <row r="32" spans="1:12" x14ac:dyDescent="0.25">
      <c r="A32" t="s">
        <v>535</v>
      </c>
      <c r="B32" t="s">
        <v>557</v>
      </c>
      <c r="C32" t="s">
        <v>194</v>
      </c>
      <c r="D32">
        <v>85000</v>
      </c>
      <c r="E32">
        <v>5023.5</v>
      </c>
      <c r="F32">
        <v>8577.06</v>
      </c>
      <c r="G32">
        <v>0</v>
      </c>
      <c r="H32">
        <v>25</v>
      </c>
      <c r="I32">
        <v>0</v>
      </c>
      <c r="K32">
        <v>2439.5</v>
      </c>
      <c r="L32">
        <v>2584</v>
      </c>
    </row>
    <row r="33" spans="1:13" x14ac:dyDescent="0.25">
      <c r="A33" t="s">
        <v>219</v>
      </c>
      <c r="B33" t="s">
        <v>220</v>
      </c>
      <c r="C33" t="s">
        <v>194</v>
      </c>
      <c r="D33">
        <v>48750</v>
      </c>
      <c r="E33">
        <v>2881.13</v>
      </c>
      <c r="F33">
        <v>1677.58</v>
      </c>
      <c r="G33">
        <v>0</v>
      </c>
      <c r="H33">
        <v>25</v>
      </c>
      <c r="I33">
        <v>0</v>
      </c>
      <c r="K33">
        <v>1399.13</v>
      </c>
      <c r="L33">
        <v>1482</v>
      </c>
    </row>
    <row r="34" spans="1:13" x14ac:dyDescent="0.25">
      <c r="A34" t="s">
        <v>221</v>
      </c>
      <c r="B34" t="s">
        <v>222</v>
      </c>
      <c r="C34" t="s">
        <v>194</v>
      </c>
      <c r="D34">
        <v>15000</v>
      </c>
      <c r="E34">
        <v>886.5</v>
      </c>
      <c r="G34">
        <v>0</v>
      </c>
      <c r="H34">
        <v>25</v>
      </c>
      <c r="I34">
        <v>0</v>
      </c>
      <c r="K34">
        <v>430.5</v>
      </c>
      <c r="L34">
        <v>456</v>
      </c>
    </row>
    <row r="35" spans="1:13" x14ac:dyDescent="0.25">
      <c r="A35" t="s">
        <v>539</v>
      </c>
      <c r="B35" t="s">
        <v>557</v>
      </c>
      <c r="C35" t="s">
        <v>194</v>
      </c>
      <c r="D35">
        <v>85000</v>
      </c>
      <c r="E35">
        <v>5023.5</v>
      </c>
      <c r="F35">
        <v>8577.06</v>
      </c>
      <c r="G35">
        <v>0</v>
      </c>
      <c r="H35">
        <v>25</v>
      </c>
      <c r="I35">
        <v>0</v>
      </c>
      <c r="K35">
        <v>2439.5</v>
      </c>
      <c r="L35">
        <v>2584</v>
      </c>
    </row>
    <row r="36" spans="1:13" x14ac:dyDescent="0.25">
      <c r="A36" t="s">
        <v>223</v>
      </c>
      <c r="B36" t="s">
        <v>117</v>
      </c>
      <c r="C36" t="s">
        <v>194</v>
      </c>
      <c r="D36">
        <v>80000</v>
      </c>
      <c r="E36">
        <v>4728</v>
      </c>
      <c r="F36">
        <v>7400.94</v>
      </c>
      <c r="G36">
        <v>637.65</v>
      </c>
      <c r="H36">
        <v>25</v>
      </c>
      <c r="I36">
        <v>0</v>
      </c>
      <c r="K36">
        <v>2296</v>
      </c>
      <c r="L36">
        <v>2432</v>
      </c>
      <c r="M36">
        <v>637.65</v>
      </c>
    </row>
    <row r="37" spans="1:13" x14ac:dyDescent="0.25">
      <c r="A37" t="s">
        <v>224</v>
      </c>
      <c r="B37" t="s">
        <v>211</v>
      </c>
      <c r="C37" t="s">
        <v>194</v>
      </c>
      <c r="D37">
        <v>48000</v>
      </c>
      <c r="E37">
        <v>2836.8</v>
      </c>
      <c r="F37">
        <v>1571.73</v>
      </c>
      <c r="G37">
        <v>0</v>
      </c>
      <c r="H37">
        <v>25</v>
      </c>
      <c r="I37">
        <v>0</v>
      </c>
      <c r="K37">
        <v>1377.6</v>
      </c>
      <c r="L37">
        <v>1459.2</v>
      </c>
    </row>
    <row r="38" spans="1:13" x14ac:dyDescent="0.25">
      <c r="A38" t="s">
        <v>225</v>
      </c>
      <c r="B38" t="s">
        <v>226</v>
      </c>
      <c r="C38" t="s">
        <v>194</v>
      </c>
      <c r="D38">
        <v>65000</v>
      </c>
      <c r="E38">
        <v>3841.5</v>
      </c>
      <c r="F38">
        <v>4427.55</v>
      </c>
      <c r="G38">
        <v>0</v>
      </c>
      <c r="H38">
        <v>25</v>
      </c>
      <c r="I38">
        <v>0</v>
      </c>
      <c r="K38">
        <v>1865.5</v>
      </c>
      <c r="L38">
        <v>1976</v>
      </c>
    </row>
    <row r="39" spans="1:13" x14ac:dyDescent="0.25">
      <c r="A39" t="s">
        <v>590</v>
      </c>
      <c r="B39" t="s">
        <v>557</v>
      </c>
      <c r="C39" t="s">
        <v>194</v>
      </c>
      <c r="D39">
        <v>85000</v>
      </c>
      <c r="E39">
        <v>5023.5</v>
      </c>
      <c r="F39">
        <v>8577.06</v>
      </c>
      <c r="G39">
        <v>0</v>
      </c>
      <c r="H39">
        <v>25</v>
      </c>
      <c r="I39">
        <v>0</v>
      </c>
      <c r="K39">
        <v>2439.5</v>
      </c>
      <c r="L39">
        <v>2584</v>
      </c>
    </row>
    <row r="40" spans="1:13" x14ac:dyDescent="0.25">
      <c r="A40" t="s">
        <v>259</v>
      </c>
      <c r="B40" t="s">
        <v>476</v>
      </c>
      <c r="C40" t="s">
        <v>194</v>
      </c>
      <c r="D40">
        <v>200000</v>
      </c>
      <c r="E40">
        <v>11623.16</v>
      </c>
      <c r="F40">
        <v>35677.15</v>
      </c>
      <c r="G40">
        <v>0</v>
      </c>
      <c r="H40">
        <v>25</v>
      </c>
      <c r="I40">
        <v>0</v>
      </c>
      <c r="K40">
        <v>5740</v>
      </c>
      <c r="L40">
        <v>5883.16</v>
      </c>
    </row>
    <row r="41" spans="1:13" x14ac:dyDescent="0.25">
      <c r="A41" t="s">
        <v>545</v>
      </c>
      <c r="B41" t="s">
        <v>557</v>
      </c>
      <c r="C41" t="s">
        <v>194</v>
      </c>
      <c r="D41">
        <v>85000</v>
      </c>
      <c r="E41">
        <v>5023.5</v>
      </c>
      <c r="F41">
        <v>8577.06</v>
      </c>
      <c r="G41">
        <v>0</v>
      </c>
      <c r="H41">
        <v>25</v>
      </c>
      <c r="I41">
        <v>0</v>
      </c>
      <c r="K41">
        <v>2439.5</v>
      </c>
      <c r="L41">
        <v>2584</v>
      </c>
    </row>
    <row r="42" spans="1:13" x14ac:dyDescent="0.25">
      <c r="A42" t="s">
        <v>547</v>
      </c>
      <c r="B42" t="s">
        <v>557</v>
      </c>
      <c r="C42" t="s">
        <v>194</v>
      </c>
      <c r="D42">
        <v>85000</v>
      </c>
      <c r="E42">
        <v>5023.5</v>
      </c>
      <c r="F42">
        <v>8577.06</v>
      </c>
      <c r="G42">
        <v>0</v>
      </c>
      <c r="H42">
        <v>25</v>
      </c>
      <c r="I42">
        <v>0</v>
      </c>
      <c r="K42">
        <v>2439.5</v>
      </c>
      <c r="L42">
        <v>2584</v>
      </c>
    </row>
    <row r="43" spans="1:13" x14ac:dyDescent="0.25">
      <c r="A43" t="s">
        <v>261</v>
      </c>
      <c r="B43" t="s">
        <v>558</v>
      </c>
      <c r="C43" t="s">
        <v>194</v>
      </c>
      <c r="D43">
        <v>183314</v>
      </c>
      <c r="E43">
        <v>10833.86</v>
      </c>
      <c r="F43">
        <v>31702.97</v>
      </c>
      <c r="G43">
        <v>0</v>
      </c>
      <c r="H43">
        <v>25</v>
      </c>
      <c r="I43">
        <v>0</v>
      </c>
      <c r="K43">
        <v>5261.11</v>
      </c>
      <c r="L43">
        <v>5572.75</v>
      </c>
    </row>
    <row r="44" spans="1:13" x14ac:dyDescent="0.25">
      <c r="A44" t="s">
        <v>227</v>
      </c>
      <c r="B44" t="s">
        <v>117</v>
      </c>
      <c r="C44" t="s">
        <v>194</v>
      </c>
      <c r="D44">
        <v>65000</v>
      </c>
      <c r="E44">
        <v>3841.5</v>
      </c>
      <c r="F44">
        <v>4427.55</v>
      </c>
      <c r="G44">
        <v>0</v>
      </c>
      <c r="H44">
        <v>25</v>
      </c>
      <c r="I44">
        <v>0</v>
      </c>
      <c r="K44">
        <v>1865.5</v>
      </c>
      <c r="L44">
        <v>1976</v>
      </c>
    </row>
    <row r="45" spans="1:13" x14ac:dyDescent="0.25">
      <c r="A45" t="s">
        <v>228</v>
      </c>
      <c r="B45" t="s">
        <v>229</v>
      </c>
      <c r="C45" t="s">
        <v>194</v>
      </c>
      <c r="D45">
        <v>50000</v>
      </c>
      <c r="E45">
        <v>2955</v>
      </c>
      <c r="F45">
        <v>1854</v>
      </c>
      <c r="G45">
        <v>0</v>
      </c>
      <c r="H45">
        <v>25</v>
      </c>
      <c r="I45">
        <v>0</v>
      </c>
      <c r="K45">
        <v>1435</v>
      </c>
      <c r="L45">
        <v>1520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395FC-366B-4704-B86C-43CDDCAFED53}">
  <dimension ref="A1:AG42"/>
  <sheetViews>
    <sheetView workbookViewId="0">
      <selection activeCell="D13" sqref="D13"/>
    </sheetView>
  </sheetViews>
  <sheetFormatPr defaultColWidth="11.42578125" defaultRowHeight="15" x14ac:dyDescent="0.25"/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634</v>
      </c>
      <c r="D2" t="s">
        <v>501</v>
      </c>
      <c r="E2" t="s">
        <v>628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635</v>
      </c>
      <c r="B3" t="s">
        <v>636</v>
      </c>
      <c r="C3" t="s">
        <v>634</v>
      </c>
      <c r="D3" t="s">
        <v>637</v>
      </c>
      <c r="E3" t="s">
        <v>628</v>
      </c>
      <c r="F3">
        <v>48000</v>
      </c>
      <c r="G3">
        <v>0</v>
      </c>
      <c r="H3">
        <v>0</v>
      </c>
      <c r="I3">
        <v>48000</v>
      </c>
      <c r="J3">
        <v>4433.53</v>
      </c>
      <c r="K3">
        <v>0</v>
      </c>
      <c r="L3">
        <v>43566.47</v>
      </c>
      <c r="M3">
        <v>222</v>
      </c>
      <c r="N3" t="s">
        <v>194</v>
      </c>
      <c r="O3">
        <v>100</v>
      </c>
      <c r="P3" t="s">
        <v>316</v>
      </c>
      <c r="Q3" t="s">
        <v>317</v>
      </c>
      <c r="R3">
        <v>200019607263983</v>
      </c>
      <c r="S3">
        <v>1</v>
      </c>
      <c r="T3">
        <v>3408</v>
      </c>
      <c r="U3">
        <v>624</v>
      </c>
      <c r="V3">
        <v>3403.2</v>
      </c>
      <c r="W3">
        <v>0</v>
      </c>
      <c r="X3" t="s">
        <v>308</v>
      </c>
      <c r="Y3">
        <v>1</v>
      </c>
      <c r="Z3">
        <v>1</v>
      </c>
      <c r="AA3">
        <v>44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195</v>
      </c>
      <c r="B4" t="s">
        <v>183</v>
      </c>
      <c r="C4" t="s">
        <v>634</v>
      </c>
      <c r="D4" t="s">
        <v>502</v>
      </c>
      <c r="E4" t="s">
        <v>628</v>
      </c>
      <c r="F4">
        <v>150000</v>
      </c>
      <c r="G4">
        <v>0</v>
      </c>
      <c r="H4">
        <v>0</v>
      </c>
      <c r="I4">
        <v>150000</v>
      </c>
      <c r="J4">
        <v>37256.69</v>
      </c>
      <c r="K4">
        <v>0</v>
      </c>
      <c r="L4">
        <v>112743.31</v>
      </c>
      <c r="M4">
        <v>222</v>
      </c>
      <c r="N4" t="s">
        <v>194</v>
      </c>
      <c r="O4">
        <v>386</v>
      </c>
      <c r="P4" t="s">
        <v>316</v>
      </c>
      <c r="Q4" t="s">
        <v>317</v>
      </c>
      <c r="R4">
        <v>200012400517535</v>
      </c>
      <c r="S4">
        <v>1</v>
      </c>
      <c r="T4">
        <v>10650</v>
      </c>
      <c r="U4">
        <v>1006.33</v>
      </c>
      <c r="V4">
        <v>10635</v>
      </c>
      <c r="W4">
        <v>0</v>
      </c>
      <c r="X4" t="s">
        <v>308</v>
      </c>
      <c r="Y4">
        <v>1</v>
      </c>
      <c r="Z4">
        <v>1</v>
      </c>
      <c r="AA4">
        <v>11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503</v>
      </c>
      <c r="B5" t="s">
        <v>554</v>
      </c>
      <c r="C5" t="s">
        <v>634</v>
      </c>
      <c r="D5" t="s">
        <v>504</v>
      </c>
      <c r="E5" t="s">
        <v>628</v>
      </c>
      <c r="F5">
        <v>110000</v>
      </c>
      <c r="G5">
        <v>0</v>
      </c>
      <c r="H5">
        <v>0</v>
      </c>
      <c r="I5">
        <v>110000</v>
      </c>
      <c r="J5">
        <v>20983.69</v>
      </c>
      <c r="K5">
        <v>0</v>
      </c>
      <c r="L5">
        <v>89016.31</v>
      </c>
      <c r="M5">
        <v>219</v>
      </c>
      <c r="N5" t="s">
        <v>555</v>
      </c>
      <c r="O5">
        <v>402</v>
      </c>
      <c r="P5" t="s">
        <v>316</v>
      </c>
      <c r="Q5" t="s">
        <v>317</v>
      </c>
      <c r="R5">
        <v>200019600063946</v>
      </c>
      <c r="S5">
        <v>1</v>
      </c>
      <c r="T5">
        <v>7810</v>
      </c>
      <c r="U5">
        <v>1006.33</v>
      </c>
      <c r="V5">
        <v>7799</v>
      </c>
      <c r="W5">
        <v>0</v>
      </c>
      <c r="X5" t="s">
        <v>308</v>
      </c>
      <c r="Y5">
        <v>1</v>
      </c>
      <c r="Z5">
        <v>1</v>
      </c>
      <c r="AA5">
        <v>12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505</v>
      </c>
      <c r="B6" t="s">
        <v>559</v>
      </c>
      <c r="C6" t="s">
        <v>634</v>
      </c>
      <c r="D6" t="s">
        <v>506</v>
      </c>
      <c r="E6" t="s">
        <v>628</v>
      </c>
      <c r="F6">
        <v>150000</v>
      </c>
      <c r="G6">
        <v>0</v>
      </c>
      <c r="H6">
        <v>0</v>
      </c>
      <c r="I6">
        <v>150000</v>
      </c>
      <c r="J6">
        <v>32756.69</v>
      </c>
      <c r="K6">
        <v>0</v>
      </c>
      <c r="L6">
        <v>117243.31</v>
      </c>
      <c r="M6">
        <v>219</v>
      </c>
      <c r="N6" t="s">
        <v>555</v>
      </c>
      <c r="O6">
        <v>401</v>
      </c>
      <c r="P6" t="s">
        <v>316</v>
      </c>
      <c r="Q6" t="s">
        <v>317</v>
      </c>
      <c r="R6">
        <v>200012950018982</v>
      </c>
      <c r="S6">
        <v>1</v>
      </c>
      <c r="T6">
        <v>10650</v>
      </c>
      <c r="U6">
        <v>1006.33</v>
      </c>
      <c r="V6">
        <v>10635</v>
      </c>
      <c r="W6">
        <v>0</v>
      </c>
      <c r="X6" t="s">
        <v>308</v>
      </c>
      <c r="Y6">
        <v>1</v>
      </c>
      <c r="Z6">
        <v>1</v>
      </c>
      <c r="AA6">
        <v>18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507</v>
      </c>
      <c r="B7" t="s">
        <v>557</v>
      </c>
      <c r="C7" t="s">
        <v>634</v>
      </c>
      <c r="D7" t="s">
        <v>508</v>
      </c>
      <c r="E7" t="s">
        <v>628</v>
      </c>
      <c r="F7">
        <v>85000</v>
      </c>
      <c r="G7">
        <v>0</v>
      </c>
      <c r="H7">
        <v>0</v>
      </c>
      <c r="I7">
        <v>85000</v>
      </c>
      <c r="J7">
        <v>13625.56</v>
      </c>
      <c r="K7">
        <v>0</v>
      </c>
      <c r="L7">
        <v>71374.44</v>
      </c>
      <c r="M7">
        <v>219</v>
      </c>
      <c r="N7" t="s">
        <v>555</v>
      </c>
      <c r="O7">
        <v>403</v>
      </c>
      <c r="P7" t="s">
        <v>316</v>
      </c>
      <c r="Q7" t="s">
        <v>317</v>
      </c>
      <c r="R7">
        <v>200011620030494</v>
      </c>
      <c r="S7">
        <v>1</v>
      </c>
      <c r="T7">
        <v>6035</v>
      </c>
      <c r="U7">
        <v>1006.33</v>
      </c>
      <c r="V7">
        <v>6026.5</v>
      </c>
      <c r="W7">
        <v>0</v>
      </c>
      <c r="X7" t="s">
        <v>308</v>
      </c>
      <c r="Y7">
        <v>1</v>
      </c>
      <c r="Z7">
        <v>1</v>
      </c>
      <c r="AA7">
        <v>26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196</v>
      </c>
      <c r="B8" t="s">
        <v>197</v>
      </c>
      <c r="C8" t="s">
        <v>634</v>
      </c>
      <c r="D8" t="s">
        <v>509</v>
      </c>
      <c r="E8" t="s">
        <v>628</v>
      </c>
      <c r="F8">
        <v>75000</v>
      </c>
      <c r="G8">
        <v>0</v>
      </c>
      <c r="H8">
        <v>0</v>
      </c>
      <c r="I8">
        <v>75000</v>
      </c>
      <c r="J8">
        <v>10766.85</v>
      </c>
      <c r="K8">
        <v>0</v>
      </c>
      <c r="L8">
        <v>64233.15</v>
      </c>
      <c r="M8">
        <v>219</v>
      </c>
      <c r="N8" t="s">
        <v>555</v>
      </c>
      <c r="O8">
        <v>58</v>
      </c>
      <c r="P8" t="s">
        <v>316</v>
      </c>
      <c r="Q8" t="s">
        <v>317</v>
      </c>
      <c r="R8">
        <v>200019605634534</v>
      </c>
      <c r="S8">
        <v>1</v>
      </c>
      <c r="T8">
        <v>5325</v>
      </c>
      <c r="U8">
        <v>975</v>
      </c>
      <c r="V8">
        <v>5317.5</v>
      </c>
      <c r="W8">
        <v>0</v>
      </c>
      <c r="X8" t="s">
        <v>308</v>
      </c>
      <c r="Y8">
        <v>1</v>
      </c>
      <c r="Z8">
        <v>1</v>
      </c>
      <c r="AA8">
        <v>38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198</v>
      </c>
      <c r="B9" t="s">
        <v>199</v>
      </c>
      <c r="C9" t="s">
        <v>634</v>
      </c>
      <c r="D9" t="s">
        <v>510</v>
      </c>
      <c r="E9" t="s">
        <v>628</v>
      </c>
      <c r="F9">
        <v>97500</v>
      </c>
      <c r="G9">
        <v>0</v>
      </c>
      <c r="H9">
        <v>0</v>
      </c>
      <c r="I9">
        <v>97500</v>
      </c>
      <c r="J9">
        <v>18591.22</v>
      </c>
      <c r="K9">
        <v>0</v>
      </c>
      <c r="L9">
        <v>78908.78</v>
      </c>
      <c r="M9">
        <v>222</v>
      </c>
      <c r="N9" t="s">
        <v>194</v>
      </c>
      <c r="O9">
        <v>372</v>
      </c>
      <c r="P9" t="s">
        <v>316</v>
      </c>
      <c r="Q9" t="s">
        <v>317</v>
      </c>
      <c r="R9">
        <v>200019605795049</v>
      </c>
      <c r="S9">
        <v>1</v>
      </c>
      <c r="T9">
        <v>6922.5</v>
      </c>
      <c r="U9">
        <v>1006.33</v>
      </c>
      <c r="V9">
        <v>6912.75</v>
      </c>
      <c r="W9">
        <v>0</v>
      </c>
      <c r="X9" t="s">
        <v>308</v>
      </c>
      <c r="Y9">
        <v>1</v>
      </c>
      <c r="Z9">
        <v>1</v>
      </c>
      <c r="AA9">
        <v>35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233</v>
      </c>
      <c r="B10" t="s">
        <v>42</v>
      </c>
      <c r="C10" t="s">
        <v>634</v>
      </c>
      <c r="D10" t="s">
        <v>511</v>
      </c>
      <c r="E10" t="s">
        <v>628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219</v>
      </c>
      <c r="N10" t="s">
        <v>555</v>
      </c>
      <c r="O10">
        <v>406</v>
      </c>
      <c r="P10" t="s">
        <v>316</v>
      </c>
      <c r="Q10" t="s">
        <v>317</v>
      </c>
      <c r="R10">
        <v>200019603136085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17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200</v>
      </c>
      <c r="B11" t="s">
        <v>201</v>
      </c>
      <c r="C11" t="s">
        <v>634</v>
      </c>
      <c r="D11" t="s">
        <v>512</v>
      </c>
      <c r="E11" t="s">
        <v>628</v>
      </c>
      <c r="F11">
        <v>200000</v>
      </c>
      <c r="G11">
        <v>0</v>
      </c>
      <c r="H11">
        <v>0</v>
      </c>
      <c r="I11">
        <v>200000</v>
      </c>
      <c r="J11">
        <v>47325.31</v>
      </c>
      <c r="K11">
        <v>0</v>
      </c>
      <c r="L11">
        <v>152674.69</v>
      </c>
      <c r="M11">
        <v>222</v>
      </c>
      <c r="N11" t="s">
        <v>194</v>
      </c>
      <c r="O11">
        <v>266</v>
      </c>
      <c r="P11" t="s">
        <v>316</v>
      </c>
      <c r="Q11" t="s">
        <v>317</v>
      </c>
      <c r="R11">
        <v>200019605795069</v>
      </c>
      <c r="S11">
        <v>1</v>
      </c>
      <c r="T11">
        <v>14200</v>
      </c>
      <c r="U11">
        <v>1006.33</v>
      </c>
      <c r="V11">
        <v>13720.92</v>
      </c>
      <c r="W11">
        <v>0</v>
      </c>
      <c r="X11" t="s">
        <v>308</v>
      </c>
      <c r="Y11">
        <v>1</v>
      </c>
      <c r="Z11">
        <v>1</v>
      </c>
      <c r="AA11">
        <v>36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204</v>
      </c>
      <c r="B12" t="s">
        <v>205</v>
      </c>
      <c r="C12" t="s">
        <v>634</v>
      </c>
      <c r="D12" t="s">
        <v>514</v>
      </c>
      <c r="E12" t="s">
        <v>628</v>
      </c>
      <c r="F12">
        <v>75833.33</v>
      </c>
      <c r="G12">
        <v>0</v>
      </c>
      <c r="H12">
        <v>0</v>
      </c>
      <c r="I12">
        <v>75833.33</v>
      </c>
      <c r="J12">
        <v>10972.92</v>
      </c>
      <c r="K12">
        <v>0</v>
      </c>
      <c r="L12">
        <v>64860.41</v>
      </c>
      <c r="M12">
        <v>222</v>
      </c>
      <c r="N12" t="s">
        <v>194</v>
      </c>
      <c r="O12">
        <v>375</v>
      </c>
      <c r="P12" t="s">
        <v>316</v>
      </c>
      <c r="Q12" t="s">
        <v>317</v>
      </c>
      <c r="R12">
        <v>200019605795074</v>
      </c>
      <c r="S12">
        <v>1</v>
      </c>
      <c r="T12">
        <v>5384.17</v>
      </c>
      <c r="U12">
        <v>985.83</v>
      </c>
      <c r="V12">
        <v>5376.58</v>
      </c>
      <c r="W12">
        <v>0</v>
      </c>
      <c r="X12" t="s">
        <v>308</v>
      </c>
      <c r="Y12">
        <v>1</v>
      </c>
      <c r="Z12">
        <v>1</v>
      </c>
      <c r="AA12">
        <v>33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206</v>
      </c>
      <c r="B13" t="s">
        <v>34</v>
      </c>
      <c r="C13" t="s">
        <v>634</v>
      </c>
      <c r="D13" t="s">
        <v>515</v>
      </c>
      <c r="E13" t="s">
        <v>628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194</v>
      </c>
      <c r="O13">
        <v>230</v>
      </c>
      <c r="P13" t="s">
        <v>316</v>
      </c>
      <c r="Q13" t="s">
        <v>317</v>
      </c>
      <c r="R13">
        <v>200019606070837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516</v>
      </c>
      <c r="B14" t="s">
        <v>557</v>
      </c>
      <c r="C14" t="s">
        <v>634</v>
      </c>
      <c r="D14" t="s">
        <v>517</v>
      </c>
      <c r="E14" t="s">
        <v>628</v>
      </c>
      <c r="F14">
        <v>85000</v>
      </c>
      <c r="G14">
        <v>0</v>
      </c>
      <c r="H14">
        <v>0</v>
      </c>
      <c r="I14">
        <v>85000</v>
      </c>
      <c r="J14">
        <v>13625.56</v>
      </c>
      <c r="K14">
        <v>0</v>
      </c>
      <c r="L14">
        <v>71374.44</v>
      </c>
      <c r="M14">
        <v>219</v>
      </c>
      <c r="N14" t="s">
        <v>555</v>
      </c>
      <c r="O14">
        <v>403</v>
      </c>
      <c r="P14" t="s">
        <v>316</v>
      </c>
      <c r="Q14" t="s">
        <v>317</v>
      </c>
      <c r="R14">
        <v>200011310084534</v>
      </c>
      <c r="S14">
        <v>1</v>
      </c>
      <c r="T14">
        <v>6035</v>
      </c>
      <c r="U14">
        <v>1006.33</v>
      </c>
      <c r="V14">
        <v>6026.5</v>
      </c>
      <c r="W14">
        <v>0</v>
      </c>
      <c r="X14" t="s">
        <v>308</v>
      </c>
      <c r="Y14">
        <v>1</v>
      </c>
      <c r="Z14">
        <v>1</v>
      </c>
      <c r="AA14">
        <v>21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237</v>
      </c>
      <c r="B15" t="s">
        <v>556</v>
      </c>
      <c r="C15" t="s">
        <v>634</v>
      </c>
      <c r="D15" t="s">
        <v>518</v>
      </c>
      <c r="E15" t="s">
        <v>628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219</v>
      </c>
      <c r="N15" t="s">
        <v>555</v>
      </c>
      <c r="O15">
        <v>405</v>
      </c>
      <c r="P15" t="s">
        <v>316</v>
      </c>
      <c r="Q15" t="s">
        <v>317</v>
      </c>
      <c r="R15">
        <v>200019603163900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308</v>
      </c>
      <c r="Y15">
        <v>1</v>
      </c>
      <c r="Z15">
        <v>1</v>
      </c>
      <c r="AA15">
        <v>7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207</v>
      </c>
      <c r="B16" t="s">
        <v>208</v>
      </c>
      <c r="C16" t="s">
        <v>634</v>
      </c>
      <c r="D16" t="s">
        <v>519</v>
      </c>
      <c r="E16" t="s">
        <v>628</v>
      </c>
      <c r="F16">
        <v>162500</v>
      </c>
      <c r="G16">
        <v>0</v>
      </c>
      <c r="H16">
        <v>0</v>
      </c>
      <c r="I16">
        <v>162500</v>
      </c>
      <c r="J16">
        <v>36435.75</v>
      </c>
      <c r="K16">
        <v>0</v>
      </c>
      <c r="L16">
        <v>126064.25</v>
      </c>
      <c r="M16">
        <v>222</v>
      </c>
      <c r="N16" t="s">
        <v>194</v>
      </c>
      <c r="O16">
        <v>45</v>
      </c>
      <c r="P16" t="s">
        <v>316</v>
      </c>
      <c r="Q16" t="s">
        <v>317</v>
      </c>
      <c r="R16">
        <v>200019605795075</v>
      </c>
      <c r="S16">
        <v>1</v>
      </c>
      <c r="T16">
        <v>11537.5</v>
      </c>
      <c r="U16">
        <v>1006.33</v>
      </c>
      <c r="V16">
        <v>11521.25</v>
      </c>
      <c r="W16">
        <v>0</v>
      </c>
      <c r="X16" t="s">
        <v>308</v>
      </c>
      <c r="Y16">
        <v>1</v>
      </c>
      <c r="Z16">
        <v>1</v>
      </c>
      <c r="AA16">
        <v>34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209</v>
      </c>
      <c r="B17" t="s">
        <v>187</v>
      </c>
      <c r="C17" t="s">
        <v>634</v>
      </c>
      <c r="D17" t="s">
        <v>520</v>
      </c>
      <c r="E17" t="s">
        <v>628</v>
      </c>
      <c r="F17">
        <v>75000</v>
      </c>
      <c r="G17">
        <v>0</v>
      </c>
      <c r="H17">
        <v>0</v>
      </c>
      <c r="I17">
        <v>75000</v>
      </c>
      <c r="J17">
        <v>10766.85</v>
      </c>
      <c r="K17">
        <v>0</v>
      </c>
      <c r="L17">
        <v>64233.15</v>
      </c>
      <c r="M17">
        <v>219</v>
      </c>
      <c r="N17" t="s">
        <v>555</v>
      </c>
      <c r="O17">
        <v>286</v>
      </c>
      <c r="P17" t="s">
        <v>316</v>
      </c>
      <c r="Q17" t="s">
        <v>317</v>
      </c>
      <c r="R17">
        <v>200019605634530</v>
      </c>
      <c r="S17">
        <v>1</v>
      </c>
      <c r="T17">
        <v>5325</v>
      </c>
      <c r="U17">
        <v>975</v>
      </c>
      <c r="V17">
        <v>5317.5</v>
      </c>
      <c r="W17">
        <v>0</v>
      </c>
      <c r="X17" t="s">
        <v>308</v>
      </c>
      <c r="Y17">
        <v>1</v>
      </c>
      <c r="Z17">
        <v>1</v>
      </c>
      <c r="AA17">
        <v>39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521</v>
      </c>
      <c r="B18" t="s">
        <v>557</v>
      </c>
      <c r="C18" t="s">
        <v>634</v>
      </c>
      <c r="D18" t="s">
        <v>522</v>
      </c>
      <c r="E18" t="s">
        <v>628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200010301888221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23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523</v>
      </c>
      <c r="B19" t="s">
        <v>557</v>
      </c>
      <c r="C19" t="s">
        <v>634</v>
      </c>
      <c r="D19" t="s">
        <v>524</v>
      </c>
      <c r="E19" t="s">
        <v>628</v>
      </c>
      <c r="F19">
        <v>85000</v>
      </c>
      <c r="G19">
        <v>0</v>
      </c>
      <c r="H19">
        <v>0</v>
      </c>
      <c r="I19">
        <v>85000</v>
      </c>
      <c r="J19">
        <v>13625.56</v>
      </c>
      <c r="K19">
        <v>0</v>
      </c>
      <c r="L19">
        <v>71374.44</v>
      </c>
      <c r="M19">
        <v>219</v>
      </c>
      <c r="N19" t="s">
        <v>555</v>
      </c>
      <c r="O19">
        <v>403</v>
      </c>
      <c r="P19" t="s">
        <v>316</v>
      </c>
      <c r="Q19" t="s">
        <v>317</v>
      </c>
      <c r="R19">
        <v>200010310719731</v>
      </c>
      <c r="S19">
        <v>1</v>
      </c>
      <c r="T19">
        <v>6035</v>
      </c>
      <c r="U19">
        <v>1006.33</v>
      </c>
      <c r="V19">
        <v>6026.5</v>
      </c>
      <c r="W19">
        <v>0</v>
      </c>
      <c r="X19" t="s">
        <v>308</v>
      </c>
      <c r="Y19">
        <v>1</v>
      </c>
      <c r="Z19">
        <v>1</v>
      </c>
      <c r="AA19">
        <v>24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638</v>
      </c>
      <c r="B20" t="s">
        <v>639</v>
      </c>
      <c r="C20" t="s">
        <v>634</v>
      </c>
      <c r="D20" t="s">
        <v>640</v>
      </c>
      <c r="E20" t="s">
        <v>628</v>
      </c>
      <c r="F20">
        <v>160000</v>
      </c>
      <c r="G20">
        <v>0</v>
      </c>
      <c r="H20">
        <v>0</v>
      </c>
      <c r="I20">
        <v>160000</v>
      </c>
      <c r="J20">
        <v>35699.94</v>
      </c>
      <c r="K20">
        <v>0</v>
      </c>
      <c r="L20">
        <v>124300.06</v>
      </c>
      <c r="M20">
        <v>222</v>
      </c>
      <c r="N20" t="s">
        <v>194</v>
      </c>
      <c r="O20">
        <v>410</v>
      </c>
      <c r="P20" t="s">
        <v>316</v>
      </c>
      <c r="Q20" t="s">
        <v>317</v>
      </c>
      <c r="R20">
        <v>200010100939391</v>
      </c>
      <c r="S20">
        <v>1</v>
      </c>
      <c r="T20">
        <v>11360</v>
      </c>
      <c r="U20">
        <v>1006.33</v>
      </c>
      <c r="V20">
        <v>11344</v>
      </c>
      <c r="W20">
        <v>0</v>
      </c>
      <c r="X20" t="s">
        <v>308</v>
      </c>
      <c r="Y20">
        <v>1</v>
      </c>
      <c r="Z20">
        <v>1</v>
      </c>
      <c r="AA20">
        <v>45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210</v>
      </c>
      <c r="B21" t="s">
        <v>211</v>
      </c>
      <c r="C21" t="s">
        <v>634</v>
      </c>
      <c r="D21" t="s">
        <v>525</v>
      </c>
      <c r="E21" t="s">
        <v>628</v>
      </c>
      <c r="F21">
        <v>48000</v>
      </c>
      <c r="G21">
        <v>0</v>
      </c>
      <c r="H21">
        <v>0</v>
      </c>
      <c r="I21">
        <v>48000</v>
      </c>
      <c r="J21">
        <v>4433.53</v>
      </c>
      <c r="K21">
        <v>0</v>
      </c>
      <c r="L21">
        <v>43566.47</v>
      </c>
      <c r="M21">
        <v>219</v>
      </c>
      <c r="N21" t="s">
        <v>555</v>
      </c>
      <c r="O21">
        <v>182</v>
      </c>
      <c r="P21" t="s">
        <v>316</v>
      </c>
      <c r="Q21" t="s">
        <v>317</v>
      </c>
      <c r="R21">
        <v>200019605634541</v>
      </c>
      <c r="S21">
        <v>1</v>
      </c>
      <c r="T21">
        <v>3408</v>
      </c>
      <c r="U21">
        <v>624</v>
      </c>
      <c r="V21">
        <v>3403.2</v>
      </c>
      <c r="W21">
        <v>0</v>
      </c>
      <c r="X21" t="s">
        <v>308</v>
      </c>
      <c r="Y21">
        <v>1</v>
      </c>
      <c r="Z21">
        <v>1</v>
      </c>
      <c r="AA21">
        <v>41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212</v>
      </c>
      <c r="B22" t="s">
        <v>560</v>
      </c>
      <c r="C22" t="s">
        <v>634</v>
      </c>
      <c r="D22" t="s">
        <v>526</v>
      </c>
      <c r="E22" t="s">
        <v>628</v>
      </c>
      <c r="F22">
        <v>90000</v>
      </c>
      <c r="G22">
        <v>0</v>
      </c>
      <c r="H22">
        <v>0</v>
      </c>
      <c r="I22">
        <v>90000</v>
      </c>
      <c r="J22">
        <v>15097.19</v>
      </c>
      <c r="K22">
        <v>0</v>
      </c>
      <c r="L22">
        <v>74902.81</v>
      </c>
      <c r="M22">
        <v>222</v>
      </c>
      <c r="N22" t="s">
        <v>194</v>
      </c>
      <c r="O22">
        <v>407</v>
      </c>
      <c r="P22" t="s">
        <v>316</v>
      </c>
      <c r="Q22" t="s">
        <v>317</v>
      </c>
      <c r="R22">
        <v>200019605973366</v>
      </c>
      <c r="S22">
        <v>1</v>
      </c>
      <c r="T22">
        <v>6390</v>
      </c>
      <c r="U22">
        <v>1006.33</v>
      </c>
      <c r="V22">
        <v>6381</v>
      </c>
      <c r="W22">
        <v>0</v>
      </c>
      <c r="X22" t="s">
        <v>308</v>
      </c>
      <c r="Y22">
        <v>1</v>
      </c>
      <c r="Z22">
        <v>1</v>
      </c>
      <c r="AA22">
        <v>20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214</v>
      </c>
      <c r="B23" t="s">
        <v>215</v>
      </c>
      <c r="C23" t="s">
        <v>634</v>
      </c>
      <c r="D23" t="s">
        <v>527</v>
      </c>
      <c r="E23" t="s">
        <v>628</v>
      </c>
      <c r="F23">
        <v>25000</v>
      </c>
      <c r="G23">
        <v>0</v>
      </c>
      <c r="H23">
        <v>0</v>
      </c>
      <c r="I23">
        <v>25000</v>
      </c>
      <c r="J23">
        <v>1502.5</v>
      </c>
      <c r="K23">
        <v>0</v>
      </c>
      <c r="L23">
        <v>23497.5</v>
      </c>
      <c r="M23">
        <v>222</v>
      </c>
      <c r="N23" t="s">
        <v>194</v>
      </c>
      <c r="O23">
        <v>191</v>
      </c>
      <c r="P23" t="s">
        <v>316</v>
      </c>
      <c r="Q23" t="s">
        <v>317</v>
      </c>
      <c r="R23">
        <v>200019606070834</v>
      </c>
      <c r="S23">
        <v>1</v>
      </c>
      <c r="T23">
        <v>1775</v>
      </c>
      <c r="U23">
        <v>325</v>
      </c>
      <c r="V23">
        <v>1772.5</v>
      </c>
      <c r="W23">
        <v>0</v>
      </c>
      <c r="X23" t="s">
        <v>308</v>
      </c>
      <c r="Y23">
        <v>1</v>
      </c>
      <c r="Z23">
        <v>1</v>
      </c>
      <c r="AA23">
        <v>30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242</v>
      </c>
      <c r="B24" t="s">
        <v>554</v>
      </c>
      <c r="C24" t="s">
        <v>634</v>
      </c>
      <c r="D24" t="s">
        <v>528</v>
      </c>
      <c r="E24" t="s">
        <v>628</v>
      </c>
      <c r="F24">
        <v>150000</v>
      </c>
      <c r="G24">
        <v>0</v>
      </c>
      <c r="H24">
        <v>0</v>
      </c>
      <c r="I24">
        <v>150000</v>
      </c>
      <c r="J24">
        <v>32756.69</v>
      </c>
      <c r="K24">
        <v>0</v>
      </c>
      <c r="L24">
        <v>117243.31</v>
      </c>
      <c r="M24">
        <v>219</v>
      </c>
      <c r="N24" t="s">
        <v>555</v>
      </c>
      <c r="O24">
        <v>402</v>
      </c>
      <c r="P24" t="s">
        <v>316</v>
      </c>
      <c r="Q24" t="s">
        <v>317</v>
      </c>
      <c r="R24">
        <v>200019604962813</v>
      </c>
      <c r="S24">
        <v>1</v>
      </c>
      <c r="T24">
        <v>10650</v>
      </c>
      <c r="U24">
        <v>1006.33</v>
      </c>
      <c r="V24">
        <v>10635</v>
      </c>
      <c r="W24">
        <v>0</v>
      </c>
      <c r="X24" t="s">
        <v>308</v>
      </c>
      <c r="Y24">
        <v>1</v>
      </c>
      <c r="Z24">
        <v>1</v>
      </c>
      <c r="AA24">
        <v>19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529</v>
      </c>
      <c r="B25" t="s">
        <v>554</v>
      </c>
      <c r="C25" t="s">
        <v>634</v>
      </c>
      <c r="D25" t="s">
        <v>530</v>
      </c>
      <c r="E25" t="s">
        <v>628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219</v>
      </c>
      <c r="N25" t="s">
        <v>555</v>
      </c>
      <c r="O25">
        <v>402</v>
      </c>
      <c r="P25" t="s">
        <v>316</v>
      </c>
      <c r="Q25" t="s">
        <v>317</v>
      </c>
      <c r="R25">
        <v>200012470161554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6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531</v>
      </c>
      <c r="B26" t="s">
        <v>557</v>
      </c>
      <c r="C26" t="s">
        <v>634</v>
      </c>
      <c r="D26" t="s">
        <v>532</v>
      </c>
      <c r="E26" t="s">
        <v>628</v>
      </c>
      <c r="F26">
        <v>85000</v>
      </c>
      <c r="G26">
        <v>0</v>
      </c>
      <c r="H26">
        <v>0</v>
      </c>
      <c r="I26">
        <v>85000</v>
      </c>
      <c r="J26">
        <v>13625.56</v>
      </c>
      <c r="K26">
        <v>0</v>
      </c>
      <c r="L26">
        <v>71374.44</v>
      </c>
      <c r="M26">
        <v>219</v>
      </c>
      <c r="N26" t="s">
        <v>555</v>
      </c>
      <c r="O26">
        <v>403</v>
      </c>
      <c r="P26" t="s">
        <v>316</v>
      </c>
      <c r="Q26" t="s">
        <v>317</v>
      </c>
      <c r="R26">
        <v>200019606417613</v>
      </c>
      <c r="S26">
        <v>1</v>
      </c>
      <c r="T26">
        <v>6035</v>
      </c>
      <c r="U26">
        <v>1006.33</v>
      </c>
      <c r="V26">
        <v>6026.5</v>
      </c>
      <c r="W26">
        <v>0</v>
      </c>
      <c r="X26" t="s">
        <v>308</v>
      </c>
      <c r="Y26">
        <v>1</v>
      </c>
      <c r="Z26">
        <v>1</v>
      </c>
      <c r="AA26">
        <v>14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216</v>
      </c>
      <c r="B27" t="s">
        <v>203</v>
      </c>
      <c r="C27" t="s">
        <v>634</v>
      </c>
      <c r="D27" t="s">
        <v>533</v>
      </c>
      <c r="E27" t="s">
        <v>628</v>
      </c>
      <c r="F27">
        <v>60000</v>
      </c>
      <c r="G27">
        <v>0</v>
      </c>
      <c r="H27">
        <v>0</v>
      </c>
      <c r="I27">
        <v>60000</v>
      </c>
      <c r="J27">
        <v>7057.65</v>
      </c>
      <c r="K27">
        <v>0</v>
      </c>
      <c r="L27">
        <v>52942.35</v>
      </c>
      <c r="M27">
        <v>219</v>
      </c>
      <c r="N27" t="s">
        <v>555</v>
      </c>
      <c r="O27">
        <v>40</v>
      </c>
      <c r="P27" t="s">
        <v>316</v>
      </c>
      <c r="Q27" t="s">
        <v>317</v>
      </c>
      <c r="R27">
        <v>200019605634536</v>
      </c>
      <c r="S27">
        <v>1</v>
      </c>
      <c r="T27">
        <v>4260</v>
      </c>
      <c r="U27">
        <v>780</v>
      </c>
      <c r="V27">
        <v>4254</v>
      </c>
      <c r="W27">
        <v>0</v>
      </c>
      <c r="X27" t="s">
        <v>308</v>
      </c>
      <c r="Y27">
        <v>1</v>
      </c>
      <c r="Z27">
        <v>1</v>
      </c>
      <c r="AA27">
        <v>42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217</v>
      </c>
      <c r="B28" t="s">
        <v>218</v>
      </c>
      <c r="C28" t="s">
        <v>634</v>
      </c>
      <c r="D28" t="s">
        <v>534</v>
      </c>
      <c r="E28" t="s">
        <v>628</v>
      </c>
      <c r="F28">
        <v>100000</v>
      </c>
      <c r="G28">
        <v>0</v>
      </c>
      <c r="H28">
        <v>0</v>
      </c>
      <c r="I28">
        <v>100000</v>
      </c>
      <c r="J28">
        <v>18040.439999999999</v>
      </c>
      <c r="K28">
        <v>0</v>
      </c>
      <c r="L28">
        <v>81959.56</v>
      </c>
      <c r="M28">
        <v>219</v>
      </c>
      <c r="N28" t="s">
        <v>555</v>
      </c>
      <c r="O28">
        <v>394</v>
      </c>
      <c r="P28" t="s">
        <v>316</v>
      </c>
      <c r="Q28" t="s">
        <v>317</v>
      </c>
      <c r="R28">
        <v>200019601368400</v>
      </c>
      <c r="S28">
        <v>1</v>
      </c>
      <c r="T28">
        <v>7100</v>
      </c>
      <c r="U28">
        <v>1006.33</v>
      </c>
      <c r="V28">
        <v>7090</v>
      </c>
      <c r="W28">
        <v>0</v>
      </c>
      <c r="X28" t="s">
        <v>308</v>
      </c>
      <c r="Y28">
        <v>1</v>
      </c>
      <c r="Z28">
        <v>1</v>
      </c>
      <c r="AA28">
        <v>27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535</v>
      </c>
      <c r="B29" t="s">
        <v>557</v>
      </c>
      <c r="C29" t="s">
        <v>634</v>
      </c>
      <c r="D29" t="s">
        <v>536</v>
      </c>
      <c r="E29" t="s">
        <v>628</v>
      </c>
      <c r="F29">
        <v>85000</v>
      </c>
      <c r="G29">
        <v>0</v>
      </c>
      <c r="H29">
        <v>0</v>
      </c>
      <c r="I29">
        <v>85000</v>
      </c>
      <c r="J29">
        <v>13625.56</v>
      </c>
      <c r="K29">
        <v>0</v>
      </c>
      <c r="L29">
        <v>71374.44</v>
      </c>
      <c r="M29">
        <v>219</v>
      </c>
      <c r="N29" t="s">
        <v>555</v>
      </c>
      <c r="O29">
        <v>403</v>
      </c>
      <c r="P29" t="s">
        <v>316</v>
      </c>
      <c r="Q29" t="s">
        <v>317</v>
      </c>
      <c r="R29">
        <v>200019603320113</v>
      </c>
      <c r="S29">
        <v>1</v>
      </c>
      <c r="T29">
        <v>6035</v>
      </c>
      <c r="U29">
        <v>1006.33</v>
      </c>
      <c r="V29">
        <v>6026.5</v>
      </c>
      <c r="W29">
        <v>0</v>
      </c>
      <c r="X29" t="s">
        <v>308</v>
      </c>
      <c r="Y29">
        <v>1</v>
      </c>
      <c r="Z29">
        <v>1</v>
      </c>
      <c r="AA29">
        <v>16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219</v>
      </c>
      <c r="B30" t="s">
        <v>220</v>
      </c>
      <c r="C30" t="s">
        <v>634</v>
      </c>
      <c r="D30" t="s">
        <v>537</v>
      </c>
      <c r="E30" t="s">
        <v>628</v>
      </c>
      <c r="F30">
        <v>48750</v>
      </c>
      <c r="G30">
        <v>0</v>
      </c>
      <c r="H30">
        <v>0</v>
      </c>
      <c r="I30">
        <v>48750</v>
      </c>
      <c r="J30">
        <v>4583.71</v>
      </c>
      <c r="K30">
        <v>0</v>
      </c>
      <c r="L30">
        <v>44166.29</v>
      </c>
      <c r="M30">
        <v>222</v>
      </c>
      <c r="N30" t="s">
        <v>194</v>
      </c>
      <c r="O30">
        <v>376</v>
      </c>
      <c r="P30" t="s">
        <v>316</v>
      </c>
      <c r="Q30" t="s">
        <v>317</v>
      </c>
      <c r="R30">
        <v>200019605692736</v>
      </c>
      <c r="S30">
        <v>1</v>
      </c>
      <c r="T30">
        <v>3461.25</v>
      </c>
      <c r="U30">
        <v>633.75</v>
      </c>
      <c r="V30">
        <v>3456.38</v>
      </c>
      <c r="W30">
        <v>0</v>
      </c>
      <c r="X30" t="s">
        <v>308</v>
      </c>
      <c r="Y30">
        <v>1</v>
      </c>
      <c r="Z30">
        <v>1</v>
      </c>
      <c r="AA30">
        <v>10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221</v>
      </c>
      <c r="B31" t="s">
        <v>222</v>
      </c>
      <c r="C31" t="s">
        <v>634</v>
      </c>
      <c r="D31" t="s">
        <v>538</v>
      </c>
      <c r="E31" t="s">
        <v>628</v>
      </c>
      <c r="F31">
        <v>15000</v>
      </c>
      <c r="G31">
        <v>0</v>
      </c>
      <c r="H31">
        <v>0</v>
      </c>
      <c r="I31">
        <v>15000</v>
      </c>
      <c r="J31">
        <v>911.5</v>
      </c>
      <c r="K31">
        <v>0</v>
      </c>
      <c r="L31">
        <v>14088.5</v>
      </c>
      <c r="M31">
        <v>222</v>
      </c>
      <c r="N31" t="s">
        <v>194</v>
      </c>
      <c r="O31">
        <v>193</v>
      </c>
      <c r="P31" t="s">
        <v>316</v>
      </c>
      <c r="Q31" t="s">
        <v>317</v>
      </c>
      <c r="R31">
        <v>200019605841338</v>
      </c>
      <c r="S31">
        <v>1</v>
      </c>
      <c r="T31">
        <v>1065</v>
      </c>
      <c r="U31">
        <v>195</v>
      </c>
      <c r="V31">
        <v>1063.5</v>
      </c>
      <c r="W31">
        <v>0</v>
      </c>
      <c r="X31" t="s">
        <v>308</v>
      </c>
      <c r="Y31">
        <v>1</v>
      </c>
      <c r="Z31">
        <v>1</v>
      </c>
      <c r="AA31">
        <v>32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539</v>
      </c>
      <c r="B32" t="s">
        <v>557</v>
      </c>
      <c r="C32" t="s">
        <v>634</v>
      </c>
      <c r="D32" t="s">
        <v>540</v>
      </c>
      <c r="E32" t="s">
        <v>628</v>
      </c>
      <c r="F32">
        <v>85000</v>
      </c>
      <c r="G32">
        <v>0</v>
      </c>
      <c r="H32">
        <v>0</v>
      </c>
      <c r="I32">
        <v>85000</v>
      </c>
      <c r="J32">
        <v>13625.56</v>
      </c>
      <c r="K32">
        <v>0</v>
      </c>
      <c r="L32">
        <v>71374.44</v>
      </c>
      <c r="M32">
        <v>219</v>
      </c>
      <c r="N32" t="s">
        <v>555</v>
      </c>
      <c r="O32">
        <v>403</v>
      </c>
      <c r="P32" t="s">
        <v>316</v>
      </c>
      <c r="Q32" t="s">
        <v>317</v>
      </c>
      <c r="R32">
        <v>200019600824576</v>
      </c>
      <c r="S32">
        <v>1</v>
      </c>
      <c r="T32">
        <v>6035</v>
      </c>
      <c r="U32">
        <v>1006.33</v>
      </c>
      <c r="V32">
        <v>6026.5</v>
      </c>
      <c r="W32">
        <v>0</v>
      </c>
      <c r="X32" t="s">
        <v>308</v>
      </c>
      <c r="Y32">
        <v>1</v>
      </c>
      <c r="Z32">
        <v>1</v>
      </c>
      <c r="AA32">
        <v>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223</v>
      </c>
      <c r="B33" t="s">
        <v>117</v>
      </c>
      <c r="C33" t="s">
        <v>634</v>
      </c>
      <c r="D33" t="s">
        <v>541</v>
      </c>
      <c r="E33" t="s">
        <v>628</v>
      </c>
      <c r="F33">
        <v>80000</v>
      </c>
      <c r="G33">
        <v>0</v>
      </c>
      <c r="H33">
        <v>0</v>
      </c>
      <c r="I33">
        <v>80000</v>
      </c>
      <c r="J33">
        <v>12791.59</v>
      </c>
      <c r="K33">
        <v>0</v>
      </c>
      <c r="L33">
        <v>67208.41</v>
      </c>
      <c r="M33">
        <v>222</v>
      </c>
      <c r="N33" t="s">
        <v>194</v>
      </c>
      <c r="O33">
        <v>292</v>
      </c>
      <c r="P33" t="s">
        <v>316</v>
      </c>
      <c r="Q33" t="s">
        <v>317</v>
      </c>
      <c r="R33">
        <v>200010301819685</v>
      </c>
      <c r="S33">
        <v>1</v>
      </c>
      <c r="T33">
        <v>5680</v>
      </c>
      <c r="U33">
        <v>1006.33</v>
      </c>
      <c r="V33">
        <v>5672</v>
      </c>
      <c r="W33">
        <v>0</v>
      </c>
      <c r="X33" t="s">
        <v>308</v>
      </c>
      <c r="Y33">
        <v>1</v>
      </c>
      <c r="Z33">
        <v>1</v>
      </c>
      <c r="AA33">
        <v>28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224</v>
      </c>
      <c r="B34" t="s">
        <v>211</v>
      </c>
      <c r="C34" t="s">
        <v>634</v>
      </c>
      <c r="D34" t="s">
        <v>542</v>
      </c>
      <c r="E34" t="s">
        <v>628</v>
      </c>
      <c r="F34">
        <v>48000</v>
      </c>
      <c r="G34">
        <v>0</v>
      </c>
      <c r="H34">
        <v>0</v>
      </c>
      <c r="I34">
        <v>48000</v>
      </c>
      <c r="J34">
        <v>4433.53</v>
      </c>
      <c r="K34">
        <v>0</v>
      </c>
      <c r="L34">
        <v>43566.47</v>
      </c>
      <c r="M34">
        <v>219</v>
      </c>
      <c r="N34" t="s">
        <v>555</v>
      </c>
      <c r="O34">
        <v>182</v>
      </c>
      <c r="P34" t="s">
        <v>316</v>
      </c>
      <c r="Q34" t="s">
        <v>317</v>
      </c>
      <c r="R34">
        <v>200019605634537</v>
      </c>
      <c r="S34">
        <v>1</v>
      </c>
      <c r="T34">
        <v>3408</v>
      </c>
      <c r="U34">
        <v>624</v>
      </c>
      <c r="V34">
        <v>3403.2</v>
      </c>
      <c r="W34">
        <v>0</v>
      </c>
      <c r="X34" t="s">
        <v>308</v>
      </c>
      <c r="Y34">
        <v>1</v>
      </c>
      <c r="Z34">
        <v>1</v>
      </c>
      <c r="AA34">
        <v>40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225</v>
      </c>
      <c r="B35" t="s">
        <v>226</v>
      </c>
      <c r="C35" t="s">
        <v>634</v>
      </c>
      <c r="D35" t="s">
        <v>543</v>
      </c>
      <c r="E35" t="s">
        <v>628</v>
      </c>
      <c r="F35">
        <v>65000</v>
      </c>
      <c r="G35">
        <v>0</v>
      </c>
      <c r="H35">
        <v>0</v>
      </c>
      <c r="I35">
        <v>65000</v>
      </c>
      <c r="J35">
        <v>8294.0499999999993</v>
      </c>
      <c r="K35">
        <v>0</v>
      </c>
      <c r="L35">
        <v>56705.95</v>
      </c>
      <c r="M35">
        <v>222</v>
      </c>
      <c r="N35" t="s">
        <v>194</v>
      </c>
      <c r="O35">
        <v>119</v>
      </c>
      <c r="P35" t="s">
        <v>316</v>
      </c>
      <c r="Q35" t="s">
        <v>317</v>
      </c>
      <c r="R35">
        <v>200019607266931</v>
      </c>
      <c r="S35">
        <v>1</v>
      </c>
      <c r="T35">
        <v>4615</v>
      </c>
      <c r="U35">
        <v>845</v>
      </c>
      <c r="V35">
        <v>4608.5</v>
      </c>
      <c r="W35">
        <v>0</v>
      </c>
      <c r="X35" t="s">
        <v>308</v>
      </c>
      <c r="Y35">
        <v>1</v>
      </c>
      <c r="Z35">
        <v>1</v>
      </c>
      <c r="AA35">
        <v>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590</v>
      </c>
      <c r="B36" t="s">
        <v>557</v>
      </c>
      <c r="C36" t="s">
        <v>634</v>
      </c>
      <c r="D36" t="s">
        <v>591</v>
      </c>
      <c r="E36" t="s">
        <v>628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200019600487621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13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259</v>
      </c>
      <c r="B37" t="s">
        <v>476</v>
      </c>
      <c r="C37" t="s">
        <v>634</v>
      </c>
      <c r="D37" t="s">
        <v>544</v>
      </c>
      <c r="E37" t="s">
        <v>628</v>
      </c>
      <c r="F37">
        <v>200000</v>
      </c>
      <c r="G37">
        <v>0</v>
      </c>
      <c r="H37">
        <v>0</v>
      </c>
      <c r="I37">
        <v>200000</v>
      </c>
      <c r="J37">
        <v>47325.31</v>
      </c>
      <c r="K37">
        <v>0</v>
      </c>
      <c r="L37">
        <v>152674.69</v>
      </c>
      <c r="M37">
        <v>219</v>
      </c>
      <c r="N37" t="s">
        <v>555</v>
      </c>
      <c r="O37">
        <v>399</v>
      </c>
      <c r="P37" t="s">
        <v>316</v>
      </c>
      <c r="Q37" t="s">
        <v>317</v>
      </c>
      <c r="R37">
        <v>200010101058514</v>
      </c>
      <c r="S37">
        <v>1</v>
      </c>
      <c r="T37">
        <v>14200</v>
      </c>
      <c r="U37">
        <v>1006.33</v>
      </c>
      <c r="V37">
        <v>13720.92</v>
      </c>
      <c r="W37">
        <v>0</v>
      </c>
      <c r="X37" t="s">
        <v>308</v>
      </c>
      <c r="Y37">
        <v>1</v>
      </c>
      <c r="Z37">
        <v>1</v>
      </c>
      <c r="AA37">
        <v>25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545</v>
      </c>
      <c r="B38" t="s">
        <v>557</v>
      </c>
      <c r="C38" t="s">
        <v>634</v>
      </c>
      <c r="D38" t="s">
        <v>546</v>
      </c>
      <c r="E38" t="s">
        <v>628</v>
      </c>
      <c r="F38">
        <v>85000</v>
      </c>
      <c r="G38">
        <v>0</v>
      </c>
      <c r="H38">
        <v>0</v>
      </c>
      <c r="I38">
        <v>85000</v>
      </c>
      <c r="J38">
        <v>13625.56</v>
      </c>
      <c r="K38">
        <v>0</v>
      </c>
      <c r="L38">
        <v>71374.44</v>
      </c>
      <c r="M38">
        <v>219</v>
      </c>
      <c r="N38" t="s">
        <v>555</v>
      </c>
      <c r="O38">
        <v>403</v>
      </c>
      <c r="P38" t="s">
        <v>316</v>
      </c>
      <c r="Q38" t="s">
        <v>317</v>
      </c>
      <c r="R38">
        <v>200012300389006</v>
      </c>
      <c r="S38">
        <v>1</v>
      </c>
      <c r="T38">
        <v>6035</v>
      </c>
      <c r="U38">
        <v>1006.33</v>
      </c>
      <c r="V38">
        <v>6026.5</v>
      </c>
      <c r="W38">
        <v>0</v>
      </c>
      <c r="X38" t="s">
        <v>308</v>
      </c>
      <c r="Y38">
        <v>1</v>
      </c>
      <c r="Z38">
        <v>1</v>
      </c>
      <c r="AA38">
        <v>22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547</v>
      </c>
      <c r="B39" t="s">
        <v>557</v>
      </c>
      <c r="C39" t="s">
        <v>634</v>
      </c>
      <c r="D39" t="s">
        <v>548</v>
      </c>
      <c r="E39" t="s">
        <v>628</v>
      </c>
      <c r="F39">
        <v>85000</v>
      </c>
      <c r="G39">
        <v>0</v>
      </c>
      <c r="H39">
        <v>0</v>
      </c>
      <c r="I39">
        <v>85000</v>
      </c>
      <c r="J39">
        <v>13625.56</v>
      </c>
      <c r="K39">
        <v>0</v>
      </c>
      <c r="L39">
        <v>71374.44</v>
      </c>
      <c r="M39">
        <v>219</v>
      </c>
      <c r="N39" t="s">
        <v>555</v>
      </c>
      <c r="O39">
        <v>403</v>
      </c>
      <c r="P39" t="s">
        <v>316</v>
      </c>
      <c r="Q39" t="s">
        <v>317</v>
      </c>
      <c r="R39">
        <v>200019604766994</v>
      </c>
      <c r="S39">
        <v>1</v>
      </c>
      <c r="T39">
        <v>6035</v>
      </c>
      <c r="U39">
        <v>1006.33</v>
      </c>
      <c r="V39">
        <v>6026.5</v>
      </c>
      <c r="W39">
        <v>0</v>
      </c>
      <c r="X39" t="s">
        <v>308</v>
      </c>
      <c r="Y39">
        <v>1</v>
      </c>
      <c r="Z39">
        <v>1</v>
      </c>
      <c r="AA39">
        <v>9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261</v>
      </c>
      <c r="B40" t="s">
        <v>558</v>
      </c>
      <c r="C40" t="s">
        <v>634</v>
      </c>
      <c r="D40" t="s">
        <v>549</v>
      </c>
      <c r="E40" t="s">
        <v>628</v>
      </c>
      <c r="F40">
        <v>183314</v>
      </c>
      <c r="G40">
        <v>0</v>
      </c>
      <c r="H40">
        <v>0</v>
      </c>
      <c r="I40">
        <v>183314</v>
      </c>
      <c r="J40">
        <v>42561.83</v>
      </c>
      <c r="K40">
        <v>0</v>
      </c>
      <c r="L40">
        <v>140752.17000000001</v>
      </c>
      <c r="M40">
        <v>219</v>
      </c>
      <c r="N40" t="s">
        <v>555</v>
      </c>
      <c r="O40">
        <v>404</v>
      </c>
      <c r="P40" t="s">
        <v>316</v>
      </c>
      <c r="Q40" t="s">
        <v>317</v>
      </c>
      <c r="R40">
        <v>200019603720258</v>
      </c>
      <c r="S40">
        <v>1</v>
      </c>
      <c r="T40">
        <v>13015.29</v>
      </c>
      <c r="U40">
        <v>1006.33</v>
      </c>
      <c r="V40">
        <v>12996.96</v>
      </c>
      <c r="W40">
        <v>0</v>
      </c>
      <c r="X40" t="s">
        <v>308</v>
      </c>
      <c r="Y40">
        <v>1</v>
      </c>
      <c r="Z40">
        <v>1</v>
      </c>
      <c r="AA40">
        <v>15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  <row r="41" spans="1:33" x14ac:dyDescent="0.25">
      <c r="A41" t="s">
        <v>227</v>
      </c>
      <c r="B41" t="s">
        <v>117</v>
      </c>
      <c r="C41" t="s">
        <v>634</v>
      </c>
      <c r="D41" t="s">
        <v>550</v>
      </c>
      <c r="E41" t="s">
        <v>628</v>
      </c>
      <c r="F41">
        <v>65000</v>
      </c>
      <c r="G41">
        <v>0</v>
      </c>
      <c r="H41">
        <v>0</v>
      </c>
      <c r="I41">
        <v>65000</v>
      </c>
      <c r="J41">
        <v>8294.0499999999993</v>
      </c>
      <c r="K41">
        <v>0</v>
      </c>
      <c r="L41">
        <v>56705.95</v>
      </c>
      <c r="M41">
        <v>219</v>
      </c>
      <c r="N41" t="s">
        <v>555</v>
      </c>
      <c r="O41">
        <v>292</v>
      </c>
      <c r="P41" t="s">
        <v>316</v>
      </c>
      <c r="Q41" t="s">
        <v>317</v>
      </c>
      <c r="R41">
        <v>200019605634539</v>
      </c>
      <c r="S41">
        <v>1</v>
      </c>
      <c r="T41">
        <v>4615</v>
      </c>
      <c r="U41">
        <v>845</v>
      </c>
      <c r="V41">
        <v>4608.5</v>
      </c>
      <c r="W41">
        <v>0</v>
      </c>
      <c r="X41" t="s">
        <v>308</v>
      </c>
      <c r="Y41">
        <v>1</v>
      </c>
      <c r="Z41">
        <v>1</v>
      </c>
      <c r="AA41">
        <v>43</v>
      </c>
      <c r="AB41" t="s">
        <v>309</v>
      </c>
      <c r="AC41" t="s">
        <v>552</v>
      </c>
      <c r="AD41" t="s">
        <v>311</v>
      </c>
      <c r="AE41" t="s">
        <v>553</v>
      </c>
      <c r="AF41" t="s">
        <v>313</v>
      </c>
      <c r="AG41" t="b">
        <v>0</v>
      </c>
    </row>
    <row r="42" spans="1:33" x14ac:dyDescent="0.25">
      <c r="A42" t="s">
        <v>228</v>
      </c>
      <c r="B42" t="s">
        <v>229</v>
      </c>
      <c r="C42" t="s">
        <v>634</v>
      </c>
      <c r="D42" t="s">
        <v>551</v>
      </c>
      <c r="E42" t="s">
        <v>628</v>
      </c>
      <c r="F42">
        <v>50000</v>
      </c>
      <c r="G42">
        <v>0</v>
      </c>
      <c r="H42">
        <v>0</v>
      </c>
      <c r="I42">
        <v>50000</v>
      </c>
      <c r="J42">
        <v>4834</v>
      </c>
      <c r="K42">
        <v>0</v>
      </c>
      <c r="L42">
        <v>45166</v>
      </c>
      <c r="M42">
        <v>219</v>
      </c>
      <c r="N42" t="s">
        <v>555</v>
      </c>
      <c r="O42">
        <v>381</v>
      </c>
      <c r="P42" t="s">
        <v>316</v>
      </c>
      <c r="Q42" t="s">
        <v>317</v>
      </c>
      <c r="R42">
        <v>200019605634531</v>
      </c>
      <c r="S42">
        <v>1</v>
      </c>
      <c r="T42">
        <v>3550</v>
      </c>
      <c r="U42">
        <v>650</v>
      </c>
      <c r="V42">
        <v>3545</v>
      </c>
      <c r="W42">
        <v>0</v>
      </c>
      <c r="X42" t="s">
        <v>308</v>
      </c>
      <c r="Y42">
        <v>1</v>
      </c>
      <c r="Z42">
        <v>1</v>
      </c>
      <c r="AA42">
        <v>37</v>
      </c>
      <c r="AB42" t="s">
        <v>309</v>
      </c>
      <c r="AC42" t="s">
        <v>552</v>
      </c>
      <c r="AD42" t="s">
        <v>311</v>
      </c>
      <c r="AE42" t="s">
        <v>553</v>
      </c>
      <c r="AF42" t="s">
        <v>313</v>
      </c>
      <c r="AG42" t="b">
        <v>0</v>
      </c>
    </row>
  </sheetData>
  <autoFilter ref="A1:AG1" xr:uid="{270395FC-366B-4704-B86C-43CDDCAFED53}">
    <sortState xmlns:xlrd2="http://schemas.microsoft.com/office/spreadsheetml/2017/richdata2" ref="A2:AG42">
      <sortCondition ref="A1"/>
    </sortState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8604E-5FBF-4A4A-AB1A-29A204873CA0}">
  <dimension ref="A3:J18"/>
  <sheetViews>
    <sheetView topLeftCell="C1" workbookViewId="0">
      <selection activeCell="H8" sqref="H8"/>
    </sheetView>
  </sheetViews>
  <sheetFormatPr defaultColWidth="11.42578125" defaultRowHeight="15" x14ac:dyDescent="0.25"/>
  <cols>
    <col min="1" max="1" width="39.140625" bestFit="1" customWidth="1"/>
    <col min="2" max="2" width="39.140625" customWidth="1"/>
    <col min="3" max="3" width="45.140625" bestFit="1" customWidth="1"/>
    <col min="4" max="4" width="12" bestFit="1" customWidth="1"/>
    <col min="5" max="5" width="27.7109375" bestFit="1" customWidth="1"/>
    <col min="6" max="6" width="27.7109375" customWidth="1"/>
    <col min="7" max="7" width="33.140625" bestFit="1" customWidth="1"/>
    <col min="8" max="8" width="29.42578125" bestFit="1" customWidth="1"/>
    <col min="9" max="9" width="30.42578125" bestFit="1" customWidth="1"/>
    <col min="10" max="10" width="32.42578125" bestFit="1" customWidth="1"/>
  </cols>
  <sheetData>
    <row r="3" spans="1:10" x14ac:dyDescent="0.25">
      <c r="A3" s="38" t="s">
        <v>462</v>
      </c>
      <c r="B3" s="38"/>
      <c r="C3" s="38"/>
      <c r="E3" s="39" t="s">
        <v>276</v>
      </c>
      <c r="F3" s="39"/>
    </row>
    <row r="4" spans="1:10" x14ac:dyDescent="0.25">
      <c r="A4" s="38" t="s">
        <v>274</v>
      </c>
      <c r="B4" s="38"/>
      <c r="C4" s="38"/>
      <c r="D4" s="38" t="s">
        <v>277</v>
      </c>
      <c r="E4" s="6" t="s">
        <v>632</v>
      </c>
      <c r="F4" s="6" t="s">
        <v>463</v>
      </c>
      <c r="G4" s="6" t="s">
        <v>456</v>
      </c>
      <c r="H4" s="6" t="s">
        <v>454</v>
      </c>
      <c r="I4" s="6" t="s">
        <v>455</v>
      </c>
      <c r="J4" s="6" t="s">
        <v>460</v>
      </c>
    </row>
    <row r="5" spans="1:10" x14ac:dyDescent="0.25">
      <c r="A5" t="s">
        <v>230</v>
      </c>
      <c r="B5" t="s">
        <v>491</v>
      </c>
      <c r="C5" t="s">
        <v>595</v>
      </c>
      <c r="D5" t="s">
        <v>492</v>
      </c>
      <c r="E5" s="6">
        <v>200000</v>
      </c>
      <c r="F5" s="6">
        <v>11623.16</v>
      </c>
      <c r="G5" s="6">
        <v>35677.15</v>
      </c>
      <c r="H5" s="6">
        <v>25</v>
      </c>
      <c r="I5" s="6">
        <v>5740</v>
      </c>
      <c r="J5" s="6">
        <v>5883.16</v>
      </c>
    </row>
    <row r="6" spans="1:10" x14ac:dyDescent="0.25">
      <c r="A6" t="s">
        <v>176</v>
      </c>
      <c r="B6" t="s">
        <v>177</v>
      </c>
      <c r="C6" t="s">
        <v>595</v>
      </c>
      <c r="D6" t="s">
        <v>483</v>
      </c>
      <c r="E6" s="6">
        <v>70000</v>
      </c>
      <c r="F6" s="6">
        <v>4137</v>
      </c>
      <c r="G6" s="6">
        <v>5368.45</v>
      </c>
      <c r="H6" s="6">
        <v>25</v>
      </c>
      <c r="I6" s="6">
        <v>2009</v>
      </c>
      <c r="J6" s="6">
        <v>2128</v>
      </c>
    </row>
    <row r="7" spans="1:10" x14ac:dyDescent="0.25">
      <c r="A7" t="s">
        <v>245</v>
      </c>
      <c r="B7" t="s">
        <v>476</v>
      </c>
      <c r="C7" t="s">
        <v>595</v>
      </c>
      <c r="D7" t="s">
        <v>477</v>
      </c>
      <c r="E7" s="6">
        <v>200000</v>
      </c>
      <c r="F7" s="6">
        <v>11623.16</v>
      </c>
      <c r="G7" s="6">
        <v>35677.15</v>
      </c>
      <c r="H7" s="6">
        <v>25</v>
      </c>
      <c r="I7" s="6">
        <v>5740</v>
      </c>
      <c r="J7" s="6">
        <v>5883.16</v>
      </c>
    </row>
    <row r="8" spans="1:10" x14ac:dyDescent="0.25">
      <c r="A8" t="s">
        <v>248</v>
      </c>
      <c r="B8" t="s">
        <v>480</v>
      </c>
      <c r="C8" t="s">
        <v>595</v>
      </c>
      <c r="D8" t="s">
        <v>481</v>
      </c>
      <c r="E8" s="6">
        <v>200000</v>
      </c>
      <c r="F8" s="6">
        <v>11623.16</v>
      </c>
      <c r="G8" s="6">
        <v>35677.15</v>
      </c>
      <c r="H8" s="6">
        <v>25</v>
      </c>
      <c r="I8" s="6">
        <v>5740</v>
      </c>
      <c r="J8" s="6">
        <v>5883.16</v>
      </c>
    </row>
    <row r="9" spans="1:10" x14ac:dyDescent="0.25">
      <c r="A9" t="s">
        <v>182</v>
      </c>
      <c r="B9" t="s">
        <v>183</v>
      </c>
      <c r="C9" t="s">
        <v>595</v>
      </c>
      <c r="D9" t="s">
        <v>486</v>
      </c>
      <c r="E9" s="6">
        <v>100000</v>
      </c>
      <c r="F9" s="6">
        <v>5910</v>
      </c>
      <c r="G9" s="6">
        <v>12105.44</v>
      </c>
      <c r="H9" s="6">
        <v>25</v>
      </c>
      <c r="I9" s="6">
        <v>2870</v>
      </c>
      <c r="J9" s="6">
        <v>3040</v>
      </c>
    </row>
    <row r="10" spans="1:10" x14ac:dyDescent="0.25">
      <c r="A10" t="s">
        <v>184</v>
      </c>
      <c r="B10" t="s">
        <v>185</v>
      </c>
      <c r="C10" t="s">
        <v>595</v>
      </c>
      <c r="D10" t="s">
        <v>482</v>
      </c>
      <c r="E10" s="6">
        <v>200000</v>
      </c>
      <c r="F10" s="6">
        <v>11623.16</v>
      </c>
      <c r="G10" s="6">
        <v>35677.15</v>
      </c>
      <c r="H10" s="6">
        <v>25</v>
      </c>
      <c r="I10" s="6">
        <v>5740</v>
      </c>
      <c r="J10" s="6">
        <v>5883.16</v>
      </c>
    </row>
    <row r="11" spans="1:10" x14ac:dyDescent="0.25">
      <c r="A11" t="s">
        <v>249</v>
      </c>
      <c r="B11" t="s">
        <v>488</v>
      </c>
      <c r="C11" t="s">
        <v>595</v>
      </c>
      <c r="D11" t="s">
        <v>489</v>
      </c>
      <c r="E11" s="6">
        <v>200000</v>
      </c>
      <c r="F11" s="6">
        <v>11623.16</v>
      </c>
      <c r="G11" s="6">
        <v>35677.15</v>
      </c>
      <c r="H11" s="6">
        <v>25</v>
      </c>
      <c r="I11" s="6">
        <v>5740</v>
      </c>
      <c r="J11" s="6">
        <v>5883.16</v>
      </c>
    </row>
    <row r="12" spans="1:10" x14ac:dyDescent="0.25">
      <c r="A12" t="s">
        <v>188</v>
      </c>
      <c r="B12" t="s">
        <v>177</v>
      </c>
      <c r="C12" t="s">
        <v>595</v>
      </c>
      <c r="D12" t="s">
        <v>475</v>
      </c>
      <c r="E12" s="6">
        <v>90000</v>
      </c>
      <c r="F12" s="6">
        <v>5319</v>
      </c>
      <c r="G12" s="6">
        <v>9753.19</v>
      </c>
      <c r="H12" s="6">
        <v>25</v>
      </c>
      <c r="I12" s="6">
        <v>2583</v>
      </c>
      <c r="J12" s="6">
        <v>2736</v>
      </c>
    </row>
    <row r="13" spans="1:10" x14ac:dyDescent="0.25">
      <c r="A13" t="s">
        <v>189</v>
      </c>
      <c r="B13" t="s">
        <v>177</v>
      </c>
      <c r="C13" t="s">
        <v>595</v>
      </c>
      <c r="D13" t="s">
        <v>473</v>
      </c>
      <c r="E13" s="6">
        <v>70000</v>
      </c>
      <c r="F13" s="6">
        <v>4137</v>
      </c>
      <c r="G13" s="6">
        <v>5368.45</v>
      </c>
      <c r="H13" s="6">
        <v>25</v>
      </c>
      <c r="I13" s="6">
        <v>2009</v>
      </c>
      <c r="J13" s="6">
        <v>2128</v>
      </c>
    </row>
    <row r="14" spans="1:10" x14ac:dyDescent="0.25">
      <c r="A14" t="s">
        <v>190</v>
      </c>
      <c r="B14" t="s">
        <v>117</v>
      </c>
      <c r="C14" t="s">
        <v>595</v>
      </c>
      <c r="D14" t="s">
        <v>487</v>
      </c>
      <c r="E14" s="6">
        <v>70000</v>
      </c>
      <c r="F14" s="6">
        <v>4137</v>
      </c>
      <c r="G14" s="6">
        <v>5368.45</v>
      </c>
      <c r="H14" s="6">
        <v>25</v>
      </c>
      <c r="I14" s="6">
        <v>2009</v>
      </c>
      <c r="J14" s="6">
        <v>2128</v>
      </c>
    </row>
    <row r="15" spans="1:10" x14ac:dyDescent="0.25">
      <c r="A15" t="s">
        <v>251</v>
      </c>
      <c r="B15" t="s">
        <v>478</v>
      </c>
      <c r="C15" t="s">
        <v>595</v>
      </c>
      <c r="D15" t="s">
        <v>479</v>
      </c>
      <c r="E15" s="6">
        <v>150000</v>
      </c>
      <c r="F15" s="6">
        <v>8865</v>
      </c>
      <c r="G15" s="6">
        <v>23866.69</v>
      </c>
      <c r="H15" s="6">
        <v>25</v>
      </c>
      <c r="I15" s="6">
        <v>4305</v>
      </c>
      <c r="J15" s="6">
        <v>4560</v>
      </c>
    </row>
    <row r="16" spans="1:10" x14ac:dyDescent="0.25">
      <c r="A16" t="s">
        <v>257</v>
      </c>
      <c r="B16" t="s">
        <v>484</v>
      </c>
      <c r="C16" t="s">
        <v>595</v>
      </c>
      <c r="D16" t="s">
        <v>485</v>
      </c>
      <c r="E16" s="6">
        <v>220000</v>
      </c>
      <c r="F16" s="6">
        <v>12197.16</v>
      </c>
      <c r="G16" s="6">
        <v>40533.65</v>
      </c>
      <c r="H16" s="6">
        <v>25</v>
      </c>
      <c r="I16" s="6">
        <v>6314</v>
      </c>
      <c r="J16" s="6">
        <v>5883.16</v>
      </c>
    </row>
    <row r="17" spans="1:10" x14ac:dyDescent="0.25">
      <c r="A17" t="s">
        <v>191</v>
      </c>
      <c r="B17" t="s">
        <v>192</v>
      </c>
      <c r="C17" t="s">
        <v>595</v>
      </c>
      <c r="D17" t="s">
        <v>490</v>
      </c>
      <c r="E17" s="6">
        <v>130000</v>
      </c>
      <c r="F17" s="6">
        <v>7683</v>
      </c>
      <c r="G17" s="6">
        <v>19162.189999999999</v>
      </c>
      <c r="H17" s="6">
        <v>25</v>
      </c>
      <c r="I17" s="6">
        <v>3731</v>
      </c>
      <c r="J17" s="6">
        <v>3952</v>
      </c>
    </row>
    <row r="18" spans="1:10" x14ac:dyDescent="0.25">
      <c r="A18" t="s">
        <v>496</v>
      </c>
      <c r="C18" t="s">
        <v>633</v>
      </c>
      <c r="E18" s="6">
        <v>1900000</v>
      </c>
      <c r="F18" s="6">
        <v>110500.96</v>
      </c>
      <c r="G18" s="6">
        <v>299912.26</v>
      </c>
      <c r="H18" s="6">
        <v>325</v>
      </c>
      <c r="I18" s="6">
        <v>54530</v>
      </c>
      <c r="J18" s="6">
        <v>55970.960000000006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09072-D7C7-4548-8A7E-56FF5FCE359A}">
  <dimension ref="A1:AG14"/>
  <sheetViews>
    <sheetView workbookViewId="0">
      <selection activeCell="N2" sqref="N2"/>
    </sheetView>
  </sheetViews>
  <sheetFormatPr defaultColWidth="11.42578125" defaultRowHeight="15" x14ac:dyDescent="0.25"/>
  <cols>
    <col min="1" max="1" width="39.140625" bestFit="1" customWidth="1"/>
    <col min="2" max="2" width="33.140625" bestFit="1" customWidth="1"/>
    <col min="3" max="3" width="26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632</v>
      </c>
      <c r="D2" t="s">
        <v>492</v>
      </c>
      <c r="E2" t="s">
        <v>628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632</v>
      </c>
      <c r="D3" t="s">
        <v>483</v>
      </c>
      <c r="E3" t="s">
        <v>628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632</v>
      </c>
      <c r="D4" t="s">
        <v>477</v>
      </c>
      <c r="E4" t="s">
        <v>628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632</v>
      </c>
      <c r="D5" t="s">
        <v>481</v>
      </c>
      <c r="E5" t="s">
        <v>628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632</v>
      </c>
      <c r="D6" t="s">
        <v>486</v>
      </c>
      <c r="E6" t="s">
        <v>628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1006.33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13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632</v>
      </c>
      <c r="D7" t="s">
        <v>482</v>
      </c>
      <c r="E7" t="s">
        <v>628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10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632</v>
      </c>
      <c r="D8" t="s">
        <v>489</v>
      </c>
      <c r="E8" t="s">
        <v>628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308</v>
      </c>
      <c r="Y8">
        <v>1</v>
      </c>
      <c r="Z8">
        <v>1</v>
      </c>
      <c r="AA8">
        <v>15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632</v>
      </c>
      <c r="D9" t="s">
        <v>475</v>
      </c>
      <c r="E9" t="s">
        <v>628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1006.33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632</v>
      </c>
      <c r="D10" t="s">
        <v>473</v>
      </c>
      <c r="E10" t="s">
        <v>628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632</v>
      </c>
      <c r="D11" t="s">
        <v>487</v>
      </c>
      <c r="E11" t="s">
        <v>628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14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632</v>
      </c>
      <c r="D12" t="s">
        <v>479</v>
      </c>
      <c r="E12" t="s">
        <v>628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1006.33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632</v>
      </c>
      <c r="D13" t="s">
        <v>485</v>
      </c>
      <c r="E13" t="s">
        <v>628</v>
      </c>
      <c r="F13">
        <v>220000</v>
      </c>
      <c r="G13">
        <v>0</v>
      </c>
      <c r="H13">
        <v>0</v>
      </c>
      <c r="I13">
        <v>220000</v>
      </c>
      <c r="J13">
        <v>52755.81</v>
      </c>
      <c r="K13">
        <v>0</v>
      </c>
      <c r="L13">
        <v>167244.19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1006.33</v>
      </c>
      <c r="V13">
        <v>13720.92</v>
      </c>
      <c r="W13">
        <v>0</v>
      </c>
      <c r="X13" t="s">
        <v>308</v>
      </c>
      <c r="Y13">
        <v>1</v>
      </c>
      <c r="Z13">
        <v>1</v>
      </c>
      <c r="AA13">
        <v>12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632</v>
      </c>
      <c r="D14" t="s">
        <v>490</v>
      </c>
      <c r="E14" t="s">
        <v>628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1006.33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16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</sheetData>
  <autoFilter ref="A1:AG1" xr:uid="{8E309072-D7C7-4548-8A7E-56FF5FCE359A}">
    <sortState xmlns:xlrd2="http://schemas.microsoft.com/office/spreadsheetml/2017/richdata2" ref="A2:AG14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D4D99-59F3-433F-85F1-5AD2BCEBC0C4}">
  <dimension ref="A3:M51"/>
  <sheetViews>
    <sheetView workbookViewId="0">
      <selection activeCell="H5" sqref="H5:H50"/>
    </sheetView>
  </sheetViews>
  <sheetFormatPr defaultColWidth="11.42578125" defaultRowHeight="15" x14ac:dyDescent="0.25"/>
  <cols>
    <col min="1" max="1" width="39.85546875" bestFit="1" customWidth="1"/>
    <col min="2" max="2" width="39.85546875" customWidth="1"/>
    <col min="3" max="3" width="24.5703125" bestFit="1" customWidth="1"/>
    <col min="4" max="4" width="24.5703125" customWidth="1"/>
    <col min="5" max="5" width="31.7109375" bestFit="1" customWidth="1"/>
    <col min="6" max="6" width="31.7109375" customWidth="1"/>
    <col min="7" max="7" width="28" bestFit="1" customWidth="1"/>
    <col min="8" max="8" width="28" customWidth="1"/>
    <col min="9" max="9" width="28.5703125" bestFit="1" customWidth="1"/>
    <col min="10" max="10" width="29" bestFit="1" customWidth="1"/>
    <col min="11" max="11" width="30.85546875" bestFit="1" customWidth="1"/>
    <col min="12" max="12" width="34.5703125" bestFit="1" customWidth="1"/>
    <col min="13" max="13" width="33.7109375" bestFit="1" customWidth="1"/>
  </cols>
  <sheetData>
    <row r="3" spans="1:13" x14ac:dyDescent="0.25">
      <c r="A3" t="s">
        <v>462</v>
      </c>
      <c r="C3" t="s">
        <v>276</v>
      </c>
    </row>
    <row r="4" spans="1:13" x14ac:dyDescent="0.25">
      <c r="A4" t="s">
        <v>274</v>
      </c>
      <c r="C4" t="s">
        <v>721</v>
      </c>
      <c r="D4" t="s">
        <v>463</v>
      </c>
      <c r="E4" t="s">
        <v>456</v>
      </c>
      <c r="F4" t="s">
        <v>464</v>
      </c>
      <c r="G4" t="s">
        <v>454</v>
      </c>
      <c r="H4" t="s">
        <v>466</v>
      </c>
      <c r="I4" t="s">
        <v>458</v>
      </c>
      <c r="J4" t="s">
        <v>455</v>
      </c>
      <c r="K4" t="s">
        <v>460</v>
      </c>
      <c r="L4" t="s">
        <v>459</v>
      </c>
      <c r="M4" t="s">
        <v>500</v>
      </c>
    </row>
    <row r="5" spans="1:13" x14ac:dyDescent="0.25">
      <c r="A5" t="s">
        <v>193</v>
      </c>
      <c r="B5" t="s">
        <v>115</v>
      </c>
      <c r="C5">
        <v>20000</v>
      </c>
      <c r="D5">
        <v>1182</v>
      </c>
      <c r="F5">
        <v>0</v>
      </c>
      <c r="G5">
        <v>25</v>
      </c>
      <c r="H5">
        <v>0</v>
      </c>
      <c r="J5">
        <v>574</v>
      </c>
      <c r="K5">
        <v>608</v>
      </c>
    </row>
    <row r="6" spans="1:13" x14ac:dyDescent="0.25">
      <c r="A6" t="s">
        <v>635</v>
      </c>
      <c r="B6" t="s">
        <v>636</v>
      </c>
      <c r="C6">
        <v>48000</v>
      </c>
      <c r="D6">
        <v>2836.8</v>
      </c>
      <c r="E6">
        <v>1571.73</v>
      </c>
      <c r="F6">
        <v>0</v>
      </c>
      <c r="G6">
        <v>25</v>
      </c>
      <c r="H6">
        <v>0</v>
      </c>
      <c r="J6">
        <v>1377.6</v>
      </c>
      <c r="K6">
        <v>1459.2</v>
      </c>
    </row>
    <row r="7" spans="1:13" x14ac:dyDescent="0.25">
      <c r="A7" t="s">
        <v>195</v>
      </c>
      <c r="B7" t="s">
        <v>183</v>
      </c>
      <c r="C7">
        <v>150000</v>
      </c>
      <c r="D7">
        <v>8865</v>
      </c>
      <c r="E7">
        <v>23866.69</v>
      </c>
      <c r="F7">
        <v>0</v>
      </c>
      <c r="G7">
        <v>25</v>
      </c>
      <c r="H7">
        <v>4500</v>
      </c>
      <c r="J7">
        <v>4305</v>
      </c>
      <c r="K7">
        <v>4560</v>
      </c>
      <c r="M7">
        <v>4500</v>
      </c>
    </row>
    <row r="8" spans="1:13" x14ac:dyDescent="0.25">
      <c r="A8" t="s">
        <v>503</v>
      </c>
      <c r="B8" t="s">
        <v>554</v>
      </c>
      <c r="C8">
        <v>110000</v>
      </c>
      <c r="D8">
        <v>6501</v>
      </c>
      <c r="E8">
        <v>14457.69</v>
      </c>
      <c r="F8">
        <v>0</v>
      </c>
      <c r="G8">
        <v>25</v>
      </c>
      <c r="H8">
        <v>0</v>
      </c>
      <c r="J8">
        <v>3157</v>
      </c>
      <c r="K8">
        <v>3344</v>
      </c>
    </row>
    <row r="9" spans="1:13" x14ac:dyDescent="0.25">
      <c r="A9" t="s">
        <v>505</v>
      </c>
      <c r="B9" t="s">
        <v>559</v>
      </c>
      <c r="C9">
        <v>150000</v>
      </c>
      <c r="D9">
        <v>8865</v>
      </c>
      <c r="E9">
        <v>23866.69</v>
      </c>
      <c r="F9">
        <v>0</v>
      </c>
      <c r="G9">
        <v>25</v>
      </c>
      <c r="H9">
        <v>0</v>
      </c>
      <c r="J9">
        <v>4305</v>
      </c>
      <c r="K9">
        <v>4560</v>
      </c>
    </row>
    <row r="10" spans="1:13" x14ac:dyDescent="0.25">
      <c r="A10" t="s">
        <v>507</v>
      </c>
      <c r="B10" t="s">
        <v>557</v>
      </c>
      <c r="C10">
        <v>85000</v>
      </c>
      <c r="D10">
        <v>5023.5</v>
      </c>
      <c r="E10">
        <v>8577.06</v>
      </c>
      <c r="F10">
        <v>0</v>
      </c>
      <c r="G10">
        <v>25</v>
      </c>
      <c r="H10">
        <v>0</v>
      </c>
      <c r="J10">
        <v>2439.5</v>
      </c>
      <c r="K10">
        <v>2584</v>
      </c>
    </row>
    <row r="11" spans="1:13" x14ac:dyDescent="0.25">
      <c r="A11" t="s">
        <v>196</v>
      </c>
      <c r="B11" t="s">
        <v>197</v>
      </c>
      <c r="C11">
        <v>75000</v>
      </c>
      <c r="D11">
        <v>4432.5</v>
      </c>
      <c r="E11">
        <v>6309.35</v>
      </c>
      <c r="F11">
        <v>0</v>
      </c>
      <c r="G11">
        <v>25</v>
      </c>
      <c r="H11">
        <v>0</v>
      </c>
      <c r="J11">
        <v>2152.5</v>
      </c>
      <c r="K11">
        <v>2280</v>
      </c>
    </row>
    <row r="12" spans="1:13" x14ac:dyDescent="0.25">
      <c r="A12" t="s">
        <v>706</v>
      </c>
      <c r="B12" t="s">
        <v>557</v>
      </c>
      <c r="C12">
        <v>95000</v>
      </c>
      <c r="D12">
        <v>5614.5</v>
      </c>
      <c r="E12">
        <v>10929.31</v>
      </c>
      <c r="F12">
        <v>0</v>
      </c>
      <c r="G12">
        <v>25</v>
      </c>
      <c r="H12">
        <v>0</v>
      </c>
      <c r="J12">
        <v>2726.5</v>
      </c>
      <c r="K12">
        <v>2888</v>
      </c>
    </row>
    <row r="13" spans="1:13" x14ac:dyDescent="0.25">
      <c r="A13" t="s">
        <v>198</v>
      </c>
      <c r="B13" t="s">
        <v>199</v>
      </c>
      <c r="C13">
        <v>97500</v>
      </c>
      <c r="D13">
        <v>5762.25</v>
      </c>
      <c r="E13">
        <v>11088.51</v>
      </c>
      <c r="F13">
        <v>1715.46</v>
      </c>
      <c r="G13">
        <v>25</v>
      </c>
      <c r="H13">
        <v>0</v>
      </c>
      <c r="I13">
        <v>1715.46</v>
      </c>
      <c r="J13">
        <v>2798.25</v>
      </c>
      <c r="K13">
        <v>2964</v>
      </c>
    </row>
    <row r="14" spans="1:13" x14ac:dyDescent="0.25">
      <c r="A14" t="s">
        <v>233</v>
      </c>
      <c r="B14" t="s">
        <v>42</v>
      </c>
      <c r="C14">
        <v>200000</v>
      </c>
      <c r="D14">
        <v>11820</v>
      </c>
      <c r="E14">
        <v>35627.94</v>
      </c>
      <c r="F14">
        <v>0</v>
      </c>
      <c r="G14">
        <v>25</v>
      </c>
      <c r="H14">
        <v>0</v>
      </c>
      <c r="J14">
        <v>5740</v>
      </c>
      <c r="K14">
        <v>6080</v>
      </c>
    </row>
    <row r="15" spans="1:13" x14ac:dyDescent="0.25">
      <c r="A15" t="s">
        <v>200</v>
      </c>
      <c r="B15" t="s">
        <v>201</v>
      </c>
      <c r="C15">
        <v>200000</v>
      </c>
      <c r="D15">
        <v>11820</v>
      </c>
      <c r="E15">
        <v>35627.94</v>
      </c>
      <c r="F15">
        <v>0</v>
      </c>
      <c r="G15">
        <v>25</v>
      </c>
      <c r="H15">
        <v>0</v>
      </c>
      <c r="J15">
        <v>5740</v>
      </c>
      <c r="K15">
        <v>6080</v>
      </c>
    </row>
    <row r="16" spans="1:13" x14ac:dyDescent="0.25">
      <c r="A16" t="s">
        <v>204</v>
      </c>
      <c r="B16" t="s">
        <v>205</v>
      </c>
      <c r="C16">
        <v>75833.33</v>
      </c>
      <c r="D16">
        <v>4481.75</v>
      </c>
      <c r="E16">
        <v>6466.17</v>
      </c>
      <c r="F16">
        <v>0</v>
      </c>
      <c r="G16">
        <v>25</v>
      </c>
      <c r="H16">
        <v>0</v>
      </c>
      <c r="J16">
        <v>2176.42</v>
      </c>
      <c r="K16">
        <v>2305.33</v>
      </c>
    </row>
    <row r="17" spans="1:11" x14ac:dyDescent="0.25">
      <c r="A17" t="s">
        <v>516</v>
      </c>
      <c r="B17" t="s">
        <v>557</v>
      </c>
      <c r="C17">
        <v>85000</v>
      </c>
      <c r="D17">
        <v>5023.5</v>
      </c>
      <c r="E17">
        <v>8577.06</v>
      </c>
      <c r="F17">
        <v>0</v>
      </c>
      <c r="G17">
        <v>25</v>
      </c>
      <c r="H17">
        <v>0</v>
      </c>
      <c r="J17">
        <v>2439.5</v>
      </c>
      <c r="K17">
        <v>2584</v>
      </c>
    </row>
    <row r="18" spans="1:11" x14ac:dyDescent="0.25">
      <c r="A18" t="s">
        <v>237</v>
      </c>
      <c r="B18" t="s">
        <v>556</v>
      </c>
      <c r="C18">
        <v>200000</v>
      </c>
      <c r="D18">
        <v>11820</v>
      </c>
      <c r="E18">
        <v>35627.94</v>
      </c>
      <c r="F18">
        <v>0</v>
      </c>
      <c r="G18">
        <v>25</v>
      </c>
      <c r="H18">
        <v>0</v>
      </c>
      <c r="J18">
        <v>5740</v>
      </c>
      <c r="K18">
        <v>6080</v>
      </c>
    </row>
    <row r="19" spans="1:11" x14ac:dyDescent="0.25">
      <c r="A19" t="s">
        <v>207</v>
      </c>
      <c r="B19" t="s">
        <v>208</v>
      </c>
      <c r="C19">
        <v>162500</v>
      </c>
      <c r="D19">
        <v>9603.75</v>
      </c>
      <c r="E19">
        <v>26807</v>
      </c>
      <c r="F19">
        <v>0</v>
      </c>
      <c r="G19">
        <v>25</v>
      </c>
      <c r="H19">
        <v>0</v>
      </c>
      <c r="J19">
        <v>4663.75</v>
      </c>
      <c r="K19">
        <v>4940</v>
      </c>
    </row>
    <row r="20" spans="1:11" x14ac:dyDescent="0.25">
      <c r="A20" t="s">
        <v>704</v>
      </c>
      <c r="B20" t="s">
        <v>696</v>
      </c>
      <c r="C20">
        <v>26000</v>
      </c>
      <c r="D20">
        <v>1536.6</v>
      </c>
      <c r="F20">
        <v>0</v>
      </c>
      <c r="G20">
        <v>25</v>
      </c>
      <c r="H20">
        <v>0</v>
      </c>
      <c r="J20">
        <v>746.2</v>
      </c>
      <c r="K20">
        <v>790.4</v>
      </c>
    </row>
    <row r="21" spans="1:11" x14ac:dyDescent="0.25">
      <c r="A21" t="s">
        <v>209</v>
      </c>
      <c r="B21" t="s">
        <v>187</v>
      </c>
      <c r="C21">
        <v>75000</v>
      </c>
      <c r="D21">
        <v>4432.5</v>
      </c>
      <c r="E21">
        <v>6309.35</v>
      </c>
      <c r="F21">
        <v>0</v>
      </c>
      <c r="G21">
        <v>25</v>
      </c>
      <c r="H21">
        <v>0</v>
      </c>
      <c r="J21">
        <v>2152.5</v>
      </c>
      <c r="K21">
        <v>2280</v>
      </c>
    </row>
    <row r="22" spans="1:11" x14ac:dyDescent="0.25">
      <c r="A22" t="s">
        <v>521</v>
      </c>
      <c r="B22" t="s">
        <v>557</v>
      </c>
      <c r="C22">
        <v>85000</v>
      </c>
      <c r="D22">
        <v>5023.5</v>
      </c>
      <c r="E22">
        <v>8577.06</v>
      </c>
      <c r="F22">
        <v>0</v>
      </c>
      <c r="G22">
        <v>25</v>
      </c>
      <c r="H22">
        <v>0</v>
      </c>
      <c r="J22">
        <v>2439.5</v>
      </c>
      <c r="K22">
        <v>2584</v>
      </c>
    </row>
    <row r="23" spans="1:11" x14ac:dyDescent="0.25">
      <c r="A23" t="s">
        <v>523</v>
      </c>
      <c r="B23" t="s">
        <v>557</v>
      </c>
      <c r="C23">
        <v>85000</v>
      </c>
      <c r="D23">
        <v>5023.5</v>
      </c>
      <c r="E23">
        <v>8577.06</v>
      </c>
      <c r="F23">
        <v>0</v>
      </c>
      <c r="G23">
        <v>25</v>
      </c>
      <c r="H23">
        <v>0</v>
      </c>
      <c r="J23">
        <v>2439.5</v>
      </c>
      <c r="K23">
        <v>2584</v>
      </c>
    </row>
    <row r="24" spans="1:11" x14ac:dyDescent="0.25">
      <c r="A24" t="s">
        <v>638</v>
      </c>
      <c r="B24" t="s">
        <v>639</v>
      </c>
      <c r="C24">
        <v>160000</v>
      </c>
      <c r="D24">
        <v>9456</v>
      </c>
      <c r="E24">
        <v>26218.94</v>
      </c>
      <c r="F24">
        <v>0</v>
      </c>
      <c r="G24">
        <v>25</v>
      </c>
      <c r="H24">
        <v>0</v>
      </c>
      <c r="J24">
        <v>4592</v>
      </c>
      <c r="K24">
        <v>4864</v>
      </c>
    </row>
    <row r="25" spans="1:11" x14ac:dyDescent="0.25">
      <c r="A25" t="s">
        <v>720</v>
      </c>
      <c r="B25" t="s">
        <v>557</v>
      </c>
      <c r="C25">
        <v>65000</v>
      </c>
      <c r="D25">
        <v>3841.5</v>
      </c>
      <c r="E25">
        <v>4427.55</v>
      </c>
      <c r="F25">
        <v>0</v>
      </c>
      <c r="G25">
        <v>25</v>
      </c>
      <c r="H25">
        <v>0</v>
      </c>
      <c r="J25">
        <v>1865.5</v>
      </c>
      <c r="K25">
        <v>1976</v>
      </c>
    </row>
    <row r="26" spans="1:11" x14ac:dyDescent="0.25">
      <c r="A26" t="s">
        <v>210</v>
      </c>
      <c r="B26" t="s">
        <v>211</v>
      </c>
      <c r="C26">
        <v>48000</v>
      </c>
      <c r="D26">
        <v>2836.8</v>
      </c>
      <c r="E26">
        <v>1571.73</v>
      </c>
      <c r="F26">
        <v>0</v>
      </c>
      <c r="G26">
        <v>25</v>
      </c>
      <c r="H26">
        <v>0</v>
      </c>
      <c r="J26">
        <v>1377.6</v>
      </c>
      <c r="K26">
        <v>1459.2</v>
      </c>
    </row>
    <row r="27" spans="1:11" x14ac:dyDescent="0.25">
      <c r="A27" t="s">
        <v>698</v>
      </c>
      <c r="B27" t="s">
        <v>696</v>
      </c>
      <c r="C27">
        <v>26000</v>
      </c>
      <c r="D27">
        <v>1536.6</v>
      </c>
      <c r="F27">
        <v>0</v>
      </c>
      <c r="G27">
        <v>25</v>
      </c>
      <c r="H27">
        <v>0</v>
      </c>
      <c r="J27">
        <v>746.2</v>
      </c>
      <c r="K27">
        <v>790.4</v>
      </c>
    </row>
    <row r="28" spans="1:11" x14ac:dyDescent="0.25">
      <c r="A28" t="s">
        <v>212</v>
      </c>
      <c r="B28" t="s">
        <v>560</v>
      </c>
      <c r="C28">
        <v>90000</v>
      </c>
      <c r="D28">
        <v>5319</v>
      </c>
      <c r="E28">
        <v>9753.19</v>
      </c>
      <c r="F28">
        <v>0</v>
      </c>
      <c r="G28">
        <v>25</v>
      </c>
      <c r="H28">
        <v>0</v>
      </c>
      <c r="J28">
        <v>2583</v>
      </c>
      <c r="K28">
        <v>2736</v>
      </c>
    </row>
    <row r="29" spans="1:11" x14ac:dyDescent="0.25">
      <c r="A29" t="s">
        <v>214</v>
      </c>
      <c r="B29" t="s">
        <v>215</v>
      </c>
      <c r="C29">
        <v>25000</v>
      </c>
      <c r="D29">
        <v>1477.5</v>
      </c>
      <c r="F29">
        <v>0</v>
      </c>
      <c r="G29">
        <v>25</v>
      </c>
      <c r="H29">
        <v>0</v>
      </c>
      <c r="J29">
        <v>717.5</v>
      </c>
      <c r="K29">
        <v>760</v>
      </c>
    </row>
    <row r="30" spans="1:11" x14ac:dyDescent="0.25">
      <c r="A30" t="s">
        <v>242</v>
      </c>
      <c r="B30" t="s">
        <v>554</v>
      </c>
      <c r="C30">
        <v>150000</v>
      </c>
      <c r="D30">
        <v>8865</v>
      </c>
      <c r="E30">
        <v>23866.69</v>
      </c>
      <c r="F30">
        <v>0</v>
      </c>
      <c r="G30">
        <v>25</v>
      </c>
      <c r="H30">
        <v>0</v>
      </c>
      <c r="J30">
        <v>4305</v>
      </c>
      <c r="K30">
        <v>4560</v>
      </c>
    </row>
    <row r="31" spans="1:11" x14ac:dyDescent="0.25">
      <c r="A31" t="s">
        <v>529</v>
      </c>
      <c r="B31" t="s">
        <v>554</v>
      </c>
      <c r="C31">
        <v>95000</v>
      </c>
      <c r="D31">
        <v>5614.5</v>
      </c>
      <c r="E31">
        <v>10929.31</v>
      </c>
      <c r="F31">
        <v>0</v>
      </c>
      <c r="G31">
        <v>25</v>
      </c>
      <c r="H31">
        <v>0</v>
      </c>
      <c r="J31">
        <v>2726.5</v>
      </c>
      <c r="K31">
        <v>2888</v>
      </c>
    </row>
    <row r="32" spans="1:11" x14ac:dyDescent="0.25">
      <c r="A32" t="s">
        <v>695</v>
      </c>
      <c r="B32" t="s">
        <v>696</v>
      </c>
      <c r="C32">
        <v>26000</v>
      </c>
      <c r="D32">
        <v>1536.6</v>
      </c>
      <c r="F32">
        <v>0</v>
      </c>
      <c r="G32">
        <v>25</v>
      </c>
      <c r="H32">
        <v>0</v>
      </c>
      <c r="J32">
        <v>746.2</v>
      </c>
      <c r="K32">
        <v>790.4</v>
      </c>
    </row>
    <row r="33" spans="1:12" x14ac:dyDescent="0.25">
      <c r="A33" t="s">
        <v>531</v>
      </c>
      <c r="B33" t="s">
        <v>557</v>
      </c>
      <c r="C33">
        <v>85000</v>
      </c>
      <c r="D33">
        <v>5023.5</v>
      </c>
      <c r="E33">
        <v>8577.06</v>
      </c>
      <c r="F33">
        <v>0</v>
      </c>
      <c r="G33">
        <v>25</v>
      </c>
      <c r="H33">
        <v>0</v>
      </c>
      <c r="J33">
        <v>2439.5</v>
      </c>
      <c r="K33">
        <v>2584</v>
      </c>
    </row>
    <row r="34" spans="1:12" x14ac:dyDescent="0.25">
      <c r="A34" t="s">
        <v>216</v>
      </c>
      <c r="B34" t="s">
        <v>203</v>
      </c>
      <c r="C34">
        <v>60000</v>
      </c>
      <c r="D34">
        <v>3546</v>
      </c>
      <c r="E34">
        <v>3486.65</v>
      </c>
      <c r="F34">
        <v>0</v>
      </c>
      <c r="G34">
        <v>25</v>
      </c>
      <c r="H34">
        <v>0</v>
      </c>
      <c r="J34">
        <v>1722</v>
      </c>
      <c r="K34">
        <v>1824</v>
      </c>
    </row>
    <row r="35" spans="1:12" x14ac:dyDescent="0.25">
      <c r="A35" t="s">
        <v>217</v>
      </c>
      <c r="B35" t="s">
        <v>218</v>
      </c>
      <c r="C35">
        <v>100000</v>
      </c>
      <c r="D35">
        <v>5910</v>
      </c>
      <c r="E35">
        <v>12105.44</v>
      </c>
      <c r="F35">
        <v>0</v>
      </c>
      <c r="G35">
        <v>25</v>
      </c>
      <c r="H35">
        <v>0</v>
      </c>
      <c r="J35">
        <v>2870</v>
      </c>
      <c r="K35">
        <v>3040</v>
      </c>
    </row>
    <row r="36" spans="1:12" x14ac:dyDescent="0.25">
      <c r="A36" t="s">
        <v>535</v>
      </c>
      <c r="B36" t="s">
        <v>557</v>
      </c>
      <c r="C36">
        <v>85000</v>
      </c>
      <c r="D36">
        <v>5023.5</v>
      </c>
      <c r="E36">
        <v>8577.06</v>
      </c>
      <c r="F36">
        <v>0</v>
      </c>
      <c r="G36">
        <v>25</v>
      </c>
      <c r="H36">
        <v>0</v>
      </c>
      <c r="J36">
        <v>2439.5</v>
      </c>
      <c r="K36">
        <v>2584</v>
      </c>
    </row>
    <row r="37" spans="1:12" x14ac:dyDescent="0.25">
      <c r="A37" t="s">
        <v>219</v>
      </c>
      <c r="B37" t="s">
        <v>220</v>
      </c>
      <c r="C37">
        <v>48750</v>
      </c>
      <c r="D37">
        <v>2881.13</v>
      </c>
      <c r="E37">
        <v>1677.58</v>
      </c>
      <c r="F37">
        <v>0</v>
      </c>
      <c r="G37">
        <v>25</v>
      </c>
      <c r="H37">
        <v>0</v>
      </c>
      <c r="J37">
        <v>1399.13</v>
      </c>
      <c r="K37">
        <v>1482</v>
      </c>
    </row>
    <row r="38" spans="1:12" x14ac:dyDescent="0.25">
      <c r="A38" t="s">
        <v>221</v>
      </c>
      <c r="B38" t="s">
        <v>222</v>
      </c>
      <c r="C38">
        <v>15000</v>
      </c>
      <c r="D38">
        <v>886.5</v>
      </c>
      <c r="F38">
        <v>0</v>
      </c>
      <c r="G38">
        <v>25</v>
      </c>
      <c r="H38">
        <v>0</v>
      </c>
      <c r="J38">
        <v>430.5</v>
      </c>
      <c r="K38">
        <v>456</v>
      </c>
    </row>
    <row r="39" spans="1:12" x14ac:dyDescent="0.25">
      <c r="A39" t="s">
        <v>539</v>
      </c>
      <c r="B39" t="s">
        <v>557</v>
      </c>
      <c r="C39">
        <v>85000</v>
      </c>
      <c r="D39">
        <v>5023.5</v>
      </c>
      <c r="E39">
        <v>8577.06</v>
      </c>
      <c r="F39">
        <v>1546.67</v>
      </c>
      <c r="G39">
        <v>25</v>
      </c>
      <c r="H39">
        <v>0</v>
      </c>
      <c r="J39">
        <v>2439.5</v>
      </c>
      <c r="K39">
        <v>2584</v>
      </c>
      <c r="L39">
        <v>1546.67</v>
      </c>
    </row>
    <row r="40" spans="1:12" x14ac:dyDescent="0.25">
      <c r="A40" t="s">
        <v>223</v>
      </c>
      <c r="B40" t="s">
        <v>117</v>
      </c>
      <c r="C40">
        <v>80000</v>
      </c>
      <c r="D40">
        <v>4728</v>
      </c>
      <c r="E40">
        <v>7400.94</v>
      </c>
      <c r="F40">
        <v>637.65</v>
      </c>
      <c r="G40">
        <v>25</v>
      </c>
      <c r="H40">
        <v>0</v>
      </c>
      <c r="J40">
        <v>2296</v>
      </c>
      <c r="K40">
        <v>2432</v>
      </c>
      <c r="L40">
        <v>637.65</v>
      </c>
    </row>
    <row r="41" spans="1:12" x14ac:dyDescent="0.25">
      <c r="A41" t="s">
        <v>224</v>
      </c>
      <c r="B41" t="s">
        <v>211</v>
      </c>
      <c r="C41">
        <v>48000</v>
      </c>
      <c r="D41">
        <v>2836.8</v>
      </c>
      <c r="E41">
        <v>1571.73</v>
      </c>
      <c r="F41">
        <v>0</v>
      </c>
      <c r="G41">
        <v>25</v>
      </c>
      <c r="H41">
        <v>0</v>
      </c>
      <c r="J41">
        <v>1377.6</v>
      </c>
      <c r="K41">
        <v>1459.2</v>
      </c>
    </row>
    <row r="42" spans="1:12" x14ac:dyDescent="0.25">
      <c r="A42" t="s">
        <v>700</v>
      </c>
      <c r="B42" t="s">
        <v>696</v>
      </c>
      <c r="C42">
        <v>26000</v>
      </c>
      <c r="D42">
        <v>1536.6</v>
      </c>
      <c r="F42">
        <v>0</v>
      </c>
      <c r="G42">
        <v>25</v>
      </c>
      <c r="H42">
        <v>0</v>
      </c>
      <c r="J42">
        <v>746.2</v>
      </c>
      <c r="K42">
        <v>790.4</v>
      </c>
    </row>
    <row r="43" spans="1:12" x14ac:dyDescent="0.25">
      <c r="A43" t="s">
        <v>702</v>
      </c>
      <c r="B43" t="s">
        <v>696</v>
      </c>
      <c r="C43">
        <v>26000</v>
      </c>
      <c r="D43">
        <v>1536.6</v>
      </c>
      <c r="F43">
        <v>0</v>
      </c>
      <c r="G43">
        <v>25</v>
      </c>
      <c r="H43">
        <v>0</v>
      </c>
      <c r="J43">
        <v>746.2</v>
      </c>
      <c r="K43">
        <v>790.4</v>
      </c>
    </row>
    <row r="44" spans="1:12" x14ac:dyDescent="0.25">
      <c r="A44" t="s">
        <v>590</v>
      </c>
      <c r="B44" t="s">
        <v>557</v>
      </c>
      <c r="C44">
        <v>85000</v>
      </c>
      <c r="D44">
        <v>5023.5</v>
      </c>
      <c r="E44">
        <v>8577.06</v>
      </c>
      <c r="F44">
        <v>0</v>
      </c>
      <c r="G44">
        <v>25</v>
      </c>
      <c r="H44">
        <v>0</v>
      </c>
      <c r="J44">
        <v>2439.5</v>
      </c>
      <c r="K44">
        <v>2584</v>
      </c>
    </row>
    <row r="45" spans="1:12" x14ac:dyDescent="0.25">
      <c r="A45" t="s">
        <v>259</v>
      </c>
      <c r="B45" t="s">
        <v>476</v>
      </c>
      <c r="C45">
        <v>200000</v>
      </c>
      <c r="D45">
        <v>11820</v>
      </c>
      <c r="E45">
        <v>35627.94</v>
      </c>
      <c r="F45">
        <v>0</v>
      </c>
      <c r="G45">
        <v>25</v>
      </c>
      <c r="H45">
        <v>0</v>
      </c>
      <c r="J45">
        <v>5740</v>
      </c>
      <c r="K45">
        <v>6080</v>
      </c>
    </row>
    <row r="46" spans="1:12" x14ac:dyDescent="0.25">
      <c r="A46" t="s">
        <v>545</v>
      </c>
      <c r="B46" t="s">
        <v>557</v>
      </c>
      <c r="C46">
        <v>85000</v>
      </c>
      <c r="D46">
        <v>5023.5</v>
      </c>
      <c r="E46">
        <v>8577.06</v>
      </c>
      <c r="F46">
        <v>0</v>
      </c>
      <c r="G46">
        <v>25</v>
      </c>
      <c r="H46">
        <v>0</v>
      </c>
      <c r="J46">
        <v>2439.5</v>
      </c>
      <c r="K46">
        <v>2584</v>
      </c>
    </row>
    <row r="47" spans="1:12" x14ac:dyDescent="0.25">
      <c r="A47" t="s">
        <v>547</v>
      </c>
      <c r="B47" t="s">
        <v>557</v>
      </c>
      <c r="C47">
        <v>85000</v>
      </c>
      <c r="D47">
        <v>5023.5</v>
      </c>
      <c r="E47">
        <v>8577.06</v>
      </c>
      <c r="F47">
        <v>0</v>
      </c>
      <c r="G47">
        <v>25</v>
      </c>
      <c r="H47">
        <v>0</v>
      </c>
      <c r="J47">
        <v>2439.5</v>
      </c>
      <c r="K47">
        <v>2584</v>
      </c>
    </row>
    <row r="48" spans="1:12" x14ac:dyDescent="0.25">
      <c r="A48" t="s">
        <v>261</v>
      </c>
      <c r="B48" t="s">
        <v>558</v>
      </c>
      <c r="C48">
        <v>183314</v>
      </c>
      <c r="D48">
        <v>10833.86</v>
      </c>
      <c r="E48">
        <v>31702.97</v>
      </c>
      <c r="F48">
        <v>0</v>
      </c>
      <c r="G48">
        <v>25</v>
      </c>
      <c r="H48">
        <v>0</v>
      </c>
      <c r="J48">
        <v>5261.11</v>
      </c>
      <c r="K48">
        <v>5572.75</v>
      </c>
    </row>
    <row r="49" spans="1:13" x14ac:dyDescent="0.25">
      <c r="A49" t="s">
        <v>227</v>
      </c>
      <c r="B49" t="s">
        <v>117</v>
      </c>
      <c r="C49">
        <v>65000</v>
      </c>
      <c r="D49">
        <v>3841.5</v>
      </c>
      <c r="E49">
        <v>4427.55</v>
      </c>
      <c r="F49">
        <v>0</v>
      </c>
      <c r="G49">
        <v>25</v>
      </c>
      <c r="H49">
        <v>0</v>
      </c>
      <c r="J49">
        <v>1865.5</v>
      </c>
      <c r="K49">
        <v>1976</v>
      </c>
    </row>
    <row r="50" spans="1:13" x14ac:dyDescent="0.25">
      <c r="A50" t="s">
        <v>228</v>
      </c>
      <c r="B50" t="s">
        <v>229</v>
      </c>
      <c r="C50">
        <v>50000</v>
      </c>
      <c r="D50">
        <v>2955</v>
      </c>
      <c r="E50">
        <v>1854</v>
      </c>
      <c r="F50">
        <v>0</v>
      </c>
      <c r="G50">
        <v>25</v>
      </c>
      <c r="H50">
        <v>0</v>
      </c>
      <c r="J50">
        <v>1435</v>
      </c>
      <c r="K50">
        <v>1520</v>
      </c>
    </row>
    <row r="51" spans="1:13" x14ac:dyDescent="0.25">
      <c r="A51" t="s">
        <v>496</v>
      </c>
      <c r="C51">
        <v>4121897.33</v>
      </c>
      <c r="D51">
        <v>243604.13999999996</v>
      </c>
      <c r="E51">
        <v>500949.12000000005</v>
      </c>
      <c r="F51">
        <v>3899.78</v>
      </c>
      <c r="G51">
        <v>1150</v>
      </c>
      <c r="H51">
        <v>4500</v>
      </c>
      <c r="I51">
        <v>1715.46</v>
      </c>
      <c r="J51">
        <v>118298.45999999999</v>
      </c>
      <c r="K51">
        <v>125305.67999999996</v>
      </c>
      <c r="L51">
        <v>2184.3200000000002</v>
      </c>
      <c r="M51">
        <v>4500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3CD72-9F0B-40C6-8DA2-1DA4B818BC25}">
  <dimension ref="A1:AG151"/>
  <sheetViews>
    <sheetView workbookViewId="0">
      <selection activeCell="N2" sqref="N2:N151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27.5703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629</v>
      </c>
      <c r="D2" t="s">
        <v>336</v>
      </c>
      <c r="E2" t="s">
        <v>628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27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629</v>
      </c>
      <c r="D3" t="s">
        <v>338</v>
      </c>
      <c r="E3" t="s">
        <v>628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29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629</v>
      </c>
      <c r="D4" t="s">
        <v>426</v>
      </c>
      <c r="E4" t="s">
        <v>628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138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29</v>
      </c>
      <c r="B5" t="s">
        <v>30</v>
      </c>
      <c r="C5" t="s">
        <v>629</v>
      </c>
      <c r="D5" t="s">
        <v>365</v>
      </c>
      <c r="E5" t="s">
        <v>628</v>
      </c>
      <c r="F5">
        <v>95000</v>
      </c>
      <c r="G5">
        <v>0</v>
      </c>
      <c r="H5">
        <v>0</v>
      </c>
      <c r="I5">
        <v>95000</v>
      </c>
      <c r="J5">
        <v>16568.810000000001</v>
      </c>
      <c r="K5">
        <v>0</v>
      </c>
      <c r="L5">
        <v>78431.19</v>
      </c>
      <c r="M5">
        <v>110</v>
      </c>
      <c r="N5" t="s">
        <v>26</v>
      </c>
      <c r="O5">
        <v>376</v>
      </c>
      <c r="P5" t="s">
        <v>316</v>
      </c>
      <c r="Q5" t="s">
        <v>317</v>
      </c>
      <c r="R5">
        <v>200019603371639</v>
      </c>
      <c r="S5">
        <v>1</v>
      </c>
      <c r="T5">
        <v>6745</v>
      </c>
      <c r="U5">
        <v>1006.33</v>
      </c>
      <c r="V5">
        <v>6735.5</v>
      </c>
      <c r="W5">
        <v>0</v>
      </c>
      <c r="X5" t="s">
        <v>308</v>
      </c>
      <c r="Y5">
        <v>1</v>
      </c>
      <c r="Z5">
        <v>1</v>
      </c>
      <c r="AA5">
        <v>70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31</v>
      </c>
      <c r="B6" t="s">
        <v>30</v>
      </c>
      <c r="C6" t="s">
        <v>629</v>
      </c>
      <c r="D6" t="s">
        <v>406</v>
      </c>
      <c r="E6" t="s">
        <v>628</v>
      </c>
      <c r="F6">
        <v>95000</v>
      </c>
      <c r="G6">
        <v>0</v>
      </c>
      <c r="H6">
        <v>0</v>
      </c>
      <c r="I6">
        <v>95000</v>
      </c>
      <c r="J6">
        <v>18493.060000000001</v>
      </c>
      <c r="K6">
        <v>0</v>
      </c>
      <c r="L6">
        <v>76506.94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200011000561390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111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33</v>
      </c>
      <c r="B7" t="s">
        <v>34</v>
      </c>
      <c r="C7" t="s">
        <v>629</v>
      </c>
      <c r="D7" t="s">
        <v>449</v>
      </c>
      <c r="E7" t="s">
        <v>628</v>
      </c>
      <c r="F7">
        <v>26000</v>
      </c>
      <c r="G7">
        <v>0</v>
      </c>
      <c r="H7">
        <v>0</v>
      </c>
      <c r="I7">
        <v>26000</v>
      </c>
      <c r="J7">
        <v>1561.6</v>
      </c>
      <c r="K7">
        <v>0</v>
      </c>
      <c r="L7">
        <v>24438.400000000001</v>
      </c>
      <c r="M7">
        <v>105</v>
      </c>
      <c r="N7" t="s">
        <v>19</v>
      </c>
      <c r="O7">
        <v>230</v>
      </c>
      <c r="P7" t="s">
        <v>316</v>
      </c>
      <c r="Q7" t="s">
        <v>317</v>
      </c>
      <c r="R7">
        <v>200019605958855</v>
      </c>
      <c r="S7">
        <v>1</v>
      </c>
      <c r="T7">
        <v>1846</v>
      </c>
      <c r="U7">
        <v>338</v>
      </c>
      <c r="V7">
        <v>1843.4</v>
      </c>
      <c r="W7">
        <v>0</v>
      </c>
      <c r="X7" t="s">
        <v>308</v>
      </c>
      <c r="Y7">
        <v>1</v>
      </c>
      <c r="Z7">
        <v>1</v>
      </c>
      <c r="AA7">
        <v>45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35</v>
      </c>
      <c r="B8" t="s">
        <v>25</v>
      </c>
      <c r="C8" t="s">
        <v>629</v>
      </c>
      <c r="D8" t="s">
        <v>451</v>
      </c>
      <c r="E8" t="s">
        <v>628</v>
      </c>
      <c r="F8">
        <v>26000</v>
      </c>
      <c r="G8">
        <v>0</v>
      </c>
      <c r="H8">
        <v>0</v>
      </c>
      <c r="I8">
        <v>26000</v>
      </c>
      <c r="J8">
        <v>1561.6</v>
      </c>
      <c r="K8">
        <v>0</v>
      </c>
      <c r="L8">
        <v>24438.400000000001</v>
      </c>
      <c r="M8">
        <v>110</v>
      </c>
      <c r="N8" t="s">
        <v>26</v>
      </c>
      <c r="O8">
        <v>190</v>
      </c>
      <c r="P8" t="s">
        <v>316</v>
      </c>
      <c r="Q8" t="s">
        <v>317</v>
      </c>
      <c r="R8">
        <v>200019605411772</v>
      </c>
      <c r="S8">
        <v>1</v>
      </c>
      <c r="T8">
        <v>1846</v>
      </c>
      <c r="U8">
        <v>338</v>
      </c>
      <c r="V8">
        <v>1843.4</v>
      </c>
      <c r="W8">
        <v>0</v>
      </c>
      <c r="X8" t="s">
        <v>308</v>
      </c>
      <c r="Y8">
        <v>1</v>
      </c>
      <c r="Z8">
        <v>1</v>
      </c>
      <c r="AA8">
        <v>128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36</v>
      </c>
      <c r="B9" t="s">
        <v>30</v>
      </c>
      <c r="C9" t="s">
        <v>629</v>
      </c>
      <c r="D9" t="s">
        <v>360</v>
      </c>
      <c r="E9" t="s">
        <v>628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110</v>
      </c>
      <c r="N9" t="s">
        <v>26</v>
      </c>
      <c r="O9">
        <v>376</v>
      </c>
      <c r="P9" t="s">
        <v>316</v>
      </c>
      <c r="Q9" t="s">
        <v>317</v>
      </c>
      <c r="R9">
        <v>200019603371646</v>
      </c>
      <c r="S9">
        <v>1</v>
      </c>
      <c r="T9">
        <v>6745</v>
      </c>
      <c r="U9">
        <v>1006.33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65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37</v>
      </c>
      <c r="B10" t="s">
        <v>18</v>
      </c>
      <c r="C10" t="s">
        <v>629</v>
      </c>
      <c r="D10" t="s">
        <v>328</v>
      </c>
      <c r="E10" t="s">
        <v>628</v>
      </c>
      <c r="F10">
        <v>140000</v>
      </c>
      <c r="G10">
        <v>0</v>
      </c>
      <c r="H10">
        <v>0</v>
      </c>
      <c r="I10">
        <v>140000</v>
      </c>
      <c r="J10">
        <v>29813.439999999999</v>
      </c>
      <c r="K10">
        <v>0</v>
      </c>
      <c r="L10">
        <v>110186.56</v>
      </c>
      <c r="M10">
        <v>110</v>
      </c>
      <c r="N10" t="s">
        <v>26</v>
      </c>
      <c r="O10">
        <v>276</v>
      </c>
      <c r="P10" t="s">
        <v>316</v>
      </c>
      <c r="Q10" t="s">
        <v>317</v>
      </c>
      <c r="R10">
        <v>200019603371681</v>
      </c>
      <c r="S10">
        <v>1</v>
      </c>
      <c r="T10">
        <v>9940</v>
      </c>
      <c r="U10">
        <v>1006.33</v>
      </c>
      <c r="V10">
        <v>9926</v>
      </c>
      <c r="W10">
        <v>0</v>
      </c>
      <c r="X10" t="s">
        <v>308</v>
      </c>
      <c r="Y10">
        <v>1</v>
      </c>
      <c r="Z10">
        <v>1</v>
      </c>
      <c r="AA10">
        <v>19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38</v>
      </c>
      <c r="B11" t="s">
        <v>30</v>
      </c>
      <c r="C11" t="s">
        <v>629</v>
      </c>
      <c r="D11" t="s">
        <v>412</v>
      </c>
      <c r="E11" t="s">
        <v>628</v>
      </c>
      <c r="F11">
        <v>95000</v>
      </c>
      <c r="G11">
        <v>0</v>
      </c>
      <c r="H11">
        <v>0</v>
      </c>
      <c r="I11">
        <v>95000</v>
      </c>
      <c r="J11">
        <v>18493.060000000001</v>
      </c>
      <c r="K11">
        <v>0</v>
      </c>
      <c r="L11">
        <v>76506.94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200019604801014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117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614</v>
      </c>
      <c r="B12" t="s">
        <v>48</v>
      </c>
      <c r="C12" t="s">
        <v>629</v>
      </c>
      <c r="D12" t="s">
        <v>615</v>
      </c>
      <c r="E12" t="s">
        <v>628</v>
      </c>
      <c r="F12">
        <v>25000</v>
      </c>
      <c r="G12">
        <v>0</v>
      </c>
      <c r="H12">
        <v>0</v>
      </c>
      <c r="I12">
        <v>25000</v>
      </c>
      <c r="J12">
        <v>1502.5</v>
      </c>
      <c r="K12">
        <v>0</v>
      </c>
      <c r="L12">
        <v>23497.5</v>
      </c>
      <c r="M12">
        <v>105</v>
      </c>
      <c r="N12" t="s">
        <v>19</v>
      </c>
      <c r="O12">
        <v>377</v>
      </c>
      <c r="P12" t="s">
        <v>316</v>
      </c>
      <c r="Q12" t="s">
        <v>317</v>
      </c>
      <c r="R12">
        <v>200019607861488</v>
      </c>
      <c r="S12">
        <v>1</v>
      </c>
      <c r="T12">
        <v>1775</v>
      </c>
      <c r="U12">
        <v>325</v>
      </c>
      <c r="V12">
        <v>1772.5</v>
      </c>
      <c r="W12">
        <v>0</v>
      </c>
      <c r="X12" t="s">
        <v>308</v>
      </c>
      <c r="Y12">
        <v>1</v>
      </c>
      <c r="Z12">
        <v>1</v>
      </c>
      <c r="AA12">
        <v>41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39</v>
      </c>
      <c r="B13" t="s">
        <v>30</v>
      </c>
      <c r="C13" t="s">
        <v>629</v>
      </c>
      <c r="D13" t="s">
        <v>384</v>
      </c>
      <c r="E13" t="s">
        <v>628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200019603444218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89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40</v>
      </c>
      <c r="B14" t="s">
        <v>18</v>
      </c>
      <c r="C14" t="s">
        <v>629</v>
      </c>
      <c r="D14" t="s">
        <v>334</v>
      </c>
      <c r="E14" t="s">
        <v>628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105</v>
      </c>
      <c r="N14" t="s">
        <v>19</v>
      </c>
      <c r="O14">
        <v>276</v>
      </c>
      <c r="P14" t="s">
        <v>316</v>
      </c>
      <c r="Q14" t="s">
        <v>317</v>
      </c>
      <c r="R14">
        <v>200019605382270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308</v>
      </c>
      <c r="Y14">
        <v>1</v>
      </c>
      <c r="Z14">
        <v>1</v>
      </c>
      <c r="AA14">
        <v>25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41</v>
      </c>
      <c r="B15" t="s">
        <v>42</v>
      </c>
      <c r="C15" t="s">
        <v>629</v>
      </c>
      <c r="D15" t="s">
        <v>344</v>
      </c>
      <c r="E15" t="s">
        <v>628</v>
      </c>
      <c r="F15">
        <v>165000</v>
      </c>
      <c r="G15">
        <v>0</v>
      </c>
      <c r="H15">
        <v>0</v>
      </c>
      <c r="I15">
        <v>165000</v>
      </c>
      <c r="J15">
        <v>39744.75</v>
      </c>
      <c r="K15">
        <v>0</v>
      </c>
      <c r="L15">
        <v>125255.25</v>
      </c>
      <c r="M15">
        <v>110</v>
      </c>
      <c r="N15" t="s">
        <v>26</v>
      </c>
      <c r="O15">
        <v>370</v>
      </c>
      <c r="P15" t="s">
        <v>316</v>
      </c>
      <c r="Q15" t="s">
        <v>317</v>
      </c>
      <c r="R15">
        <v>200019603371649</v>
      </c>
      <c r="S15">
        <v>1</v>
      </c>
      <c r="T15">
        <v>11715</v>
      </c>
      <c r="U15">
        <v>1006.33</v>
      </c>
      <c r="V15">
        <v>11698.5</v>
      </c>
      <c r="W15">
        <v>0</v>
      </c>
      <c r="X15" t="s">
        <v>308</v>
      </c>
      <c r="Y15">
        <v>1</v>
      </c>
      <c r="Z15">
        <v>1</v>
      </c>
      <c r="AA15">
        <v>48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44</v>
      </c>
      <c r="B16" t="s">
        <v>30</v>
      </c>
      <c r="C16" t="s">
        <v>629</v>
      </c>
      <c r="D16" t="s">
        <v>410</v>
      </c>
      <c r="E16" t="s">
        <v>628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200012000674465</v>
      </c>
      <c r="S16">
        <v>1</v>
      </c>
      <c r="T16">
        <v>6745</v>
      </c>
      <c r="U16">
        <v>1006.33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115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45</v>
      </c>
      <c r="B17" t="s">
        <v>30</v>
      </c>
      <c r="C17" t="s">
        <v>629</v>
      </c>
      <c r="D17" t="s">
        <v>391</v>
      </c>
      <c r="E17" t="s">
        <v>628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26</v>
      </c>
      <c r="O17">
        <v>376</v>
      </c>
      <c r="P17" t="s">
        <v>316</v>
      </c>
      <c r="Q17" t="s">
        <v>317</v>
      </c>
      <c r="R17">
        <v>200019603371680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308</v>
      </c>
      <c r="Y17">
        <v>1</v>
      </c>
      <c r="Z17">
        <v>1</v>
      </c>
      <c r="AA17">
        <v>96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46</v>
      </c>
      <c r="B18" t="s">
        <v>18</v>
      </c>
      <c r="C18" t="s">
        <v>629</v>
      </c>
      <c r="D18" t="s">
        <v>353</v>
      </c>
      <c r="E18" t="s">
        <v>628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26</v>
      </c>
      <c r="O18">
        <v>276</v>
      </c>
      <c r="P18" t="s">
        <v>316</v>
      </c>
      <c r="Q18" t="s">
        <v>317</v>
      </c>
      <c r="R18">
        <v>200019603864243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308</v>
      </c>
      <c r="Y18">
        <v>1</v>
      </c>
      <c r="Z18">
        <v>1</v>
      </c>
      <c r="AA18">
        <v>58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47</v>
      </c>
      <c r="B19" t="s">
        <v>48</v>
      </c>
      <c r="C19" t="s">
        <v>629</v>
      </c>
      <c r="D19" t="s">
        <v>340</v>
      </c>
      <c r="E19" t="s">
        <v>628</v>
      </c>
      <c r="F19">
        <v>20000</v>
      </c>
      <c r="G19">
        <v>0</v>
      </c>
      <c r="H19">
        <v>0</v>
      </c>
      <c r="I19">
        <v>20000</v>
      </c>
      <c r="J19">
        <v>1207</v>
      </c>
      <c r="K19">
        <v>0</v>
      </c>
      <c r="L19">
        <v>18793</v>
      </c>
      <c r="M19">
        <v>224</v>
      </c>
      <c r="N19" t="s">
        <v>19</v>
      </c>
      <c r="O19">
        <v>377</v>
      </c>
      <c r="P19" t="s">
        <v>316</v>
      </c>
      <c r="Q19" t="s">
        <v>317</v>
      </c>
      <c r="R19">
        <v>200019605832369</v>
      </c>
      <c r="S19">
        <v>1</v>
      </c>
      <c r="T19">
        <v>1420</v>
      </c>
      <c r="U19">
        <v>260</v>
      </c>
      <c r="V19">
        <v>1418</v>
      </c>
      <c r="W19">
        <v>0</v>
      </c>
      <c r="X19" t="s">
        <v>308</v>
      </c>
      <c r="Y19">
        <v>1</v>
      </c>
      <c r="Z19">
        <v>1</v>
      </c>
      <c r="AA19">
        <v>31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49</v>
      </c>
      <c r="B20" t="s">
        <v>30</v>
      </c>
      <c r="C20" t="s">
        <v>629</v>
      </c>
      <c r="D20" t="s">
        <v>394</v>
      </c>
      <c r="E20" t="s">
        <v>628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200011640506711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99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616</v>
      </c>
      <c r="B21" t="s">
        <v>34</v>
      </c>
      <c r="C21" t="s">
        <v>629</v>
      </c>
      <c r="D21" t="s">
        <v>617</v>
      </c>
      <c r="E21" t="s">
        <v>628</v>
      </c>
      <c r="F21">
        <v>25000</v>
      </c>
      <c r="G21">
        <v>0</v>
      </c>
      <c r="H21">
        <v>0</v>
      </c>
      <c r="I21">
        <v>25000</v>
      </c>
      <c r="J21">
        <v>1502.5</v>
      </c>
      <c r="K21">
        <v>0</v>
      </c>
      <c r="L21">
        <v>23497.5</v>
      </c>
      <c r="M21">
        <v>105</v>
      </c>
      <c r="N21" t="s">
        <v>19</v>
      </c>
      <c r="O21">
        <v>230</v>
      </c>
      <c r="P21" t="s">
        <v>316</v>
      </c>
      <c r="Q21" t="s">
        <v>317</v>
      </c>
      <c r="R21">
        <v>200019607999868</v>
      </c>
      <c r="S21">
        <v>1</v>
      </c>
      <c r="T21">
        <v>1775</v>
      </c>
      <c r="U21">
        <v>325</v>
      </c>
      <c r="V21">
        <v>1772.5</v>
      </c>
      <c r="W21">
        <v>0</v>
      </c>
      <c r="X21" t="s">
        <v>308</v>
      </c>
      <c r="Y21">
        <v>1</v>
      </c>
      <c r="Z21">
        <v>1</v>
      </c>
      <c r="AA21">
        <v>36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50</v>
      </c>
      <c r="B22" t="s">
        <v>30</v>
      </c>
      <c r="C22" t="s">
        <v>629</v>
      </c>
      <c r="D22" t="s">
        <v>347</v>
      </c>
      <c r="E22" t="s">
        <v>628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26</v>
      </c>
      <c r="O22">
        <v>376</v>
      </c>
      <c r="P22" t="s">
        <v>316</v>
      </c>
      <c r="Q22" t="s">
        <v>317</v>
      </c>
      <c r="R22">
        <v>200019603371658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52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51</v>
      </c>
      <c r="B23" t="s">
        <v>30</v>
      </c>
      <c r="C23" t="s">
        <v>629</v>
      </c>
      <c r="D23" t="s">
        <v>382</v>
      </c>
      <c r="E23" t="s">
        <v>628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200019601958137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87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52</v>
      </c>
      <c r="B24" t="s">
        <v>18</v>
      </c>
      <c r="C24" t="s">
        <v>629</v>
      </c>
      <c r="D24" t="s">
        <v>330</v>
      </c>
      <c r="E24" t="s">
        <v>628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105</v>
      </c>
      <c r="N24" t="s">
        <v>19</v>
      </c>
      <c r="O24">
        <v>276</v>
      </c>
      <c r="P24" t="s">
        <v>316</v>
      </c>
      <c r="Q24" t="s">
        <v>317</v>
      </c>
      <c r="R24">
        <v>200011101782851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21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53</v>
      </c>
      <c r="B25" t="s">
        <v>30</v>
      </c>
      <c r="C25" t="s">
        <v>629</v>
      </c>
      <c r="D25" t="s">
        <v>354</v>
      </c>
      <c r="E25" t="s">
        <v>628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26</v>
      </c>
      <c r="O25">
        <v>376</v>
      </c>
      <c r="P25" t="s">
        <v>316</v>
      </c>
      <c r="Q25" t="s">
        <v>317</v>
      </c>
      <c r="R25">
        <v>200019603271712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59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55</v>
      </c>
      <c r="B26" t="s">
        <v>56</v>
      </c>
      <c r="C26" t="s">
        <v>629</v>
      </c>
      <c r="D26" t="s">
        <v>448</v>
      </c>
      <c r="E26" t="s">
        <v>628</v>
      </c>
      <c r="F26">
        <v>80000</v>
      </c>
      <c r="G26">
        <v>0</v>
      </c>
      <c r="H26">
        <v>0</v>
      </c>
      <c r="I26">
        <v>80000</v>
      </c>
      <c r="J26">
        <v>12153.94</v>
      </c>
      <c r="K26">
        <v>0</v>
      </c>
      <c r="L26">
        <v>67846.06</v>
      </c>
      <c r="M26">
        <v>110</v>
      </c>
      <c r="N26" t="s">
        <v>26</v>
      </c>
      <c r="O26">
        <v>374</v>
      </c>
      <c r="P26" t="s">
        <v>316</v>
      </c>
      <c r="Q26" t="s">
        <v>317</v>
      </c>
      <c r="R26">
        <v>200019607314785</v>
      </c>
      <c r="S26">
        <v>1</v>
      </c>
      <c r="T26">
        <v>5680</v>
      </c>
      <c r="U26">
        <v>1006.33</v>
      </c>
      <c r="V26">
        <v>5672</v>
      </c>
      <c r="W26">
        <v>0</v>
      </c>
      <c r="X26" t="s">
        <v>308</v>
      </c>
      <c r="Y26">
        <v>1</v>
      </c>
      <c r="Z26">
        <v>1</v>
      </c>
      <c r="AA26">
        <v>124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57</v>
      </c>
      <c r="B27" t="s">
        <v>34</v>
      </c>
      <c r="C27" t="s">
        <v>629</v>
      </c>
      <c r="D27" t="s">
        <v>430</v>
      </c>
      <c r="E27" t="s">
        <v>628</v>
      </c>
      <c r="F27">
        <v>25000</v>
      </c>
      <c r="G27">
        <v>0</v>
      </c>
      <c r="H27">
        <v>0</v>
      </c>
      <c r="I27">
        <v>25000</v>
      </c>
      <c r="J27">
        <v>1502.5</v>
      </c>
      <c r="K27">
        <v>0</v>
      </c>
      <c r="L27">
        <v>23497.5</v>
      </c>
      <c r="M27">
        <v>110</v>
      </c>
      <c r="N27" t="s">
        <v>26</v>
      </c>
      <c r="O27">
        <v>230</v>
      </c>
      <c r="P27" t="s">
        <v>316</v>
      </c>
      <c r="Q27" t="s">
        <v>317</v>
      </c>
      <c r="R27">
        <v>200019606406098</v>
      </c>
      <c r="S27">
        <v>1</v>
      </c>
      <c r="T27">
        <v>1775</v>
      </c>
      <c r="U27">
        <v>325</v>
      </c>
      <c r="V27">
        <v>1772.5</v>
      </c>
      <c r="W27">
        <v>0</v>
      </c>
      <c r="X27" t="s">
        <v>308</v>
      </c>
      <c r="Y27">
        <v>1</v>
      </c>
      <c r="Z27">
        <v>1</v>
      </c>
      <c r="AA27">
        <v>123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59</v>
      </c>
      <c r="B28" t="s">
        <v>30</v>
      </c>
      <c r="C28" t="s">
        <v>629</v>
      </c>
      <c r="D28" t="s">
        <v>372</v>
      </c>
      <c r="E28" t="s">
        <v>628</v>
      </c>
      <c r="F28">
        <v>95000</v>
      </c>
      <c r="G28">
        <v>0</v>
      </c>
      <c r="H28">
        <v>0</v>
      </c>
      <c r="I28">
        <v>95000</v>
      </c>
      <c r="J28">
        <v>16568.810000000001</v>
      </c>
      <c r="K28">
        <v>0</v>
      </c>
      <c r="L28">
        <v>78431.19</v>
      </c>
      <c r="M28">
        <v>110</v>
      </c>
      <c r="N28" t="s">
        <v>26</v>
      </c>
      <c r="O28">
        <v>376</v>
      </c>
      <c r="P28" t="s">
        <v>316</v>
      </c>
      <c r="Q28" t="s">
        <v>317</v>
      </c>
      <c r="R28">
        <v>200019604137341</v>
      </c>
      <c r="S28">
        <v>1</v>
      </c>
      <c r="T28">
        <v>6745</v>
      </c>
      <c r="U28">
        <v>1006.33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77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60</v>
      </c>
      <c r="B29" t="s">
        <v>34</v>
      </c>
      <c r="C29" t="s">
        <v>629</v>
      </c>
      <c r="D29" t="s">
        <v>432</v>
      </c>
      <c r="E29" t="s">
        <v>628</v>
      </c>
      <c r="F29">
        <v>20000</v>
      </c>
      <c r="G29">
        <v>0</v>
      </c>
      <c r="H29">
        <v>0</v>
      </c>
      <c r="I29">
        <v>20000</v>
      </c>
      <c r="J29">
        <v>1207</v>
      </c>
      <c r="K29">
        <v>0</v>
      </c>
      <c r="L29">
        <v>18793</v>
      </c>
      <c r="M29">
        <v>110</v>
      </c>
      <c r="N29" t="s">
        <v>26</v>
      </c>
      <c r="O29">
        <v>230</v>
      </c>
      <c r="P29" t="s">
        <v>316</v>
      </c>
      <c r="Q29" t="s">
        <v>317</v>
      </c>
      <c r="R29">
        <v>200019606406096</v>
      </c>
      <c r="S29">
        <v>1</v>
      </c>
      <c r="T29">
        <v>1420</v>
      </c>
      <c r="U29">
        <v>260</v>
      </c>
      <c r="V29">
        <v>1418</v>
      </c>
      <c r="W29">
        <v>0</v>
      </c>
      <c r="X29" t="s">
        <v>308</v>
      </c>
      <c r="Y29">
        <v>1</v>
      </c>
      <c r="Z29">
        <v>1</v>
      </c>
      <c r="AA29">
        <v>143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61</v>
      </c>
      <c r="B30" t="s">
        <v>30</v>
      </c>
      <c r="C30" t="s">
        <v>629</v>
      </c>
      <c r="D30" t="s">
        <v>401</v>
      </c>
      <c r="E30" t="s">
        <v>628</v>
      </c>
      <c r="F30">
        <v>95000</v>
      </c>
      <c r="G30">
        <v>0</v>
      </c>
      <c r="H30">
        <v>0</v>
      </c>
      <c r="I30">
        <v>95000</v>
      </c>
      <c r="J30">
        <v>16668.810000000001</v>
      </c>
      <c r="K30">
        <v>0</v>
      </c>
      <c r="L30">
        <v>78331.19</v>
      </c>
      <c r="M30">
        <v>105</v>
      </c>
      <c r="N30" t="s">
        <v>19</v>
      </c>
      <c r="O30">
        <v>376</v>
      </c>
      <c r="P30" t="s">
        <v>316</v>
      </c>
      <c r="Q30" t="s">
        <v>317</v>
      </c>
      <c r="R30">
        <v>200019604051744</v>
      </c>
      <c r="S30">
        <v>1</v>
      </c>
      <c r="T30">
        <v>6745</v>
      </c>
      <c r="U30">
        <v>1006.33</v>
      </c>
      <c r="V30">
        <v>6735.5</v>
      </c>
      <c r="W30">
        <v>0</v>
      </c>
      <c r="X30" t="s">
        <v>308</v>
      </c>
      <c r="Y30">
        <v>1</v>
      </c>
      <c r="Z30">
        <v>1</v>
      </c>
      <c r="AA30">
        <v>106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62</v>
      </c>
      <c r="B31" t="s">
        <v>34</v>
      </c>
      <c r="C31" t="s">
        <v>629</v>
      </c>
      <c r="D31" t="s">
        <v>453</v>
      </c>
      <c r="E31" t="s">
        <v>628</v>
      </c>
      <c r="F31">
        <v>26000</v>
      </c>
      <c r="G31">
        <v>0</v>
      </c>
      <c r="H31">
        <v>0</v>
      </c>
      <c r="I31">
        <v>26000</v>
      </c>
      <c r="J31">
        <v>1561.6</v>
      </c>
      <c r="K31">
        <v>0</v>
      </c>
      <c r="L31">
        <v>24438.400000000001</v>
      </c>
      <c r="M31">
        <v>110</v>
      </c>
      <c r="N31" t="s">
        <v>26</v>
      </c>
      <c r="O31">
        <v>230</v>
      </c>
      <c r="P31" t="s">
        <v>316</v>
      </c>
      <c r="Q31" t="s">
        <v>317</v>
      </c>
      <c r="R31">
        <v>200019605234568</v>
      </c>
      <c r="S31">
        <v>1</v>
      </c>
      <c r="T31">
        <v>1846</v>
      </c>
      <c r="U31">
        <v>338</v>
      </c>
      <c r="V31">
        <v>1843.4</v>
      </c>
      <c r="W31">
        <v>0</v>
      </c>
      <c r="X31" t="s">
        <v>308</v>
      </c>
      <c r="Y31">
        <v>1</v>
      </c>
      <c r="Z31">
        <v>1</v>
      </c>
      <c r="AA31">
        <v>129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63</v>
      </c>
      <c r="B32" t="s">
        <v>30</v>
      </c>
      <c r="C32" t="s">
        <v>629</v>
      </c>
      <c r="D32" t="s">
        <v>377</v>
      </c>
      <c r="E32" t="s">
        <v>628</v>
      </c>
      <c r="F32">
        <v>95000</v>
      </c>
      <c r="G32">
        <v>0</v>
      </c>
      <c r="H32">
        <v>0</v>
      </c>
      <c r="I32">
        <v>95000</v>
      </c>
      <c r="J32">
        <v>16568.810000000001</v>
      </c>
      <c r="K32">
        <v>0</v>
      </c>
      <c r="L32">
        <v>78431.19</v>
      </c>
      <c r="M32">
        <v>110</v>
      </c>
      <c r="N32" t="s">
        <v>26</v>
      </c>
      <c r="O32">
        <v>376</v>
      </c>
      <c r="P32" t="s">
        <v>316</v>
      </c>
      <c r="Q32" t="s">
        <v>317</v>
      </c>
      <c r="R32">
        <v>200019603371624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82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64</v>
      </c>
      <c r="B33" t="s">
        <v>30</v>
      </c>
      <c r="C33" t="s">
        <v>629</v>
      </c>
      <c r="D33" t="s">
        <v>398</v>
      </c>
      <c r="E33" t="s">
        <v>628</v>
      </c>
      <c r="F33">
        <v>95000</v>
      </c>
      <c r="G33">
        <v>0</v>
      </c>
      <c r="H33">
        <v>0</v>
      </c>
      <c r="I33">
        <v>95000</v>
      </c>
      <c r="J33">
        <v>19566.09</v>
      </c>
      <c r="K33">
        <v>0</v>
      </c>
      <c r="L33">
        <v>75433.91</v>
      </c>
      <c r="M33">
        <v>110</v>
      </c>
      <c r="N33" t="s">
        <v>26</v>
      </c>
      <c r="O33">
        <v>376</v>
      </c>
      <c r="P33" t="s">
        <v>316</v>
      </c>
      <c r="Q33" t="s">
        <v>317</v>
      </c>
      <c r="R33">
        <v>200019604231734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308</v>
      </c>
      <c r="Y33">
        <v>1</v>
      </c>
      <c r="Z33">
        <v>1</v>
      </c>
      <c r="AA33">
        <v>103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66</v>
      </c>
      <c r="B34" t="s">
        <v>67</v>
      </c>
      <c r="C34" t="s">
        <v>629</v>
      </c>
      <c r="D34" t="s">
        <v>341</v>
      </c>
      <c r="E34" t="s">
        <v>628</v>
      </c>
      <c r="F34">
        <v>20000</v>
      </c>
      <c r="G34">
        <v>0</v>
      </c>
      <c r="H34">
        <v>0</v>
      </c>
      <c r="I34">
        <v>20000</v>
      </c>
      <c r="J34">
        <v>1207</v>
      </c>
      <c r="K34">
        <v>0</v>
      </c>
      <c r="L34">
        <v>18793</v>
      </c>
      <c r="M34">
        <v>224</v>
      </c>
      <c r="N34" t="s">
        <v>19</v>
      </c>
      <c r="O34">
        <v>69</v>
      </c>
      <c r="P34" t="s">
        <v>316</v>
      </c>
      <c r="Q34" t="s">
        <v>317</v>
      </c>
      <c r="R34">
        <v>200019607143709</v>
      </c>
      <c r="S34">
        <v>1</v>
      </c>
      <c r="T34">
        <v>1420</v>
      </c>
      <c r="U34">
        <v>260</v>
      </c>
      <c r="V34">
        <v>1418</v>
      </c>
      <c r="W34">
        <v>0</v>
      </c>
      <c r="X34" t="s">
        <v>308</v>
      </c>
      <c r="Y34">
        <v>1</v>
      </c>
      <c r="Z34">
        <v>1</v>
      </c>
      <c r="AA34">
        <v>32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68</v>
      </c>
      <c r="B35" t="s">
        <v>34</v>
      </c>
      <c r="C35" t="s">
        <v>629</v>
      </c>
      <c r="D35" t="s">
        <v>327</v>
      </c>
      <c r="E35" t="s">
        <v>628</v>
      </c>
      <c r="F35">
        <v>25000</v>
      </c>
      <c r="G35">
        <v>0</v>
      </c>
      <c r="H35">
        <v>0</v>
      </c>
      <c r="I35">
        <v>25000</v>
      </c>
      <c r="J35">
        <v>1502.5</v>
      </c>
      <c r="K35">
        <v>0</v>
      </c>
      <c r="L35">
        <v>23497.5</v>
      </c>
      <c r="M35">
        <v>110</v>
      </c>
      <c r="N35" t="s">
        <v>26</v>
      </c>
      <c r="O35">
        <v>230</v>
      </c>
      <c r="P35" t="s">
        <v>316</v>
      </c>
      <c r="Q35" t="s">
        <v>317</v>
      </c>
      <c r="R35">
        <v>200019606364028</v>
      </c>
      <c r="S35">
        <v>1</v>
      </c>
      <c r="T35">
        <v>1775</v>
      </c>
      <c r="U35">
        <v>325</v>
      </c>
      <c r="V35">
        <v>1772.5</v>
      </c>
      <c r="W35">
        <v>0</v>
      </c>
      <c r="X35" t="s">
        <v>308</v>
      </c>
      <c r="Y35">
        <v>1</v>
      </c>
      <c r="Z35">
        <v>1</v>
      </c>
      <c r="AA35">
        <v>146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69</v>
      </c>
      <c r="B36" t="s">
        <v>30</v>
      </c>
      <c r="C36" t="s">
        <v>629</v>
      </c>
      <c r="D36" t="s">
        <v>357</v>
      </c>
      <c r="E36" t="s">
        <v>628</v>
      </c>
      <c r="F36">
        <v>95000</v>
      </c>
      <c r="G36">
        <v>0</v>
      </c>
      <c r="H36">
        <v>0</v>
      </c>
      <c r="I36">
        <v>95000</v>
      </c>
      <c r="J36">
        <v>16568.810000000001</v>
      </c>
      <c r="K36">
        <v>0</v>
      </c>
      <c r="L36">
        <v>78431.19</v>
      </c>
      <c r="M36">
        <v>110</v>
      </c>
      <c r="N36" t="s">
        <v>26</v>
      </c>
      <c r="O36">
        <v>376</v>
      </c>
      <c r="P36" t="s">
        <v>316</v>
      </c>
      <c r="Q36" t="s">
        <v>317</v>
      </c>
      <c r="R36">
        <v>200019603371616</v>
      </c>
      <c r="S36">
        <v>1</v>
      </c>
      <c r="T36">
        <v>6745</v>
      </c>
      <c r="U36">
        <v>1006.33</v>
      </c>
      <c r="V36">
        <v>6735.5</v>
      </c>
      <c r="W36">
        <v>0</v>
      </c>
      <c r="X36" t="s">
        <v>308</v>
      </c>
      <c r="Y36">
        <v>1</v>
      </c>
      <c r="Z36">
        <v>1</v>
      </c>
      <c r="AA36">
        <v>62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70</v>
      </c>
      <c r="B37" t="s">
        <v>25</v>
      </c>
      <c r="C37" t="s">
        <v>629</v>
      </c>
      <c r="D37" t="s">
        <v>439</v>
      </c>
      <c r="E37" t="s">
        <v>628</v>
      </c>
      <c r="F37">
        <v>25000</v>
      </c>
      <c r="G37">
        <v>0</v>
      </c>
      <c r="H37">
        <v>0</v>
      </c>
      <c r="I37">
        <v>25000</v>
      </c>
      <c r="J37">
        <v>1502.5</v>
      </c>
      <c r="K37">
        <v>0</v>
      </c>
      <c r="L37">
        <v>23497.5</v>
      </c>
      <c r="M37">
        <v>110</v>
      </c>
      <c r="N37" t="s">
        <v>26</v>
      </c>
      <c r="O37">
        <v>190</v>
      </c>
      <c r="P37" t="s">
        <v>316</v>
      </c>
      <c r="Q37" t="s">
        <v>317</v>
      </c>
      <c r="R37">
        <v>200019606945964</v>
      </c>
      <c r="S37">
        <v>1</v>
      </c>
      <c r="T37">
        <v>1775</v>
      </c>
      <c r="U37">
        <v>325</v>
      </c>
      <c r="V37">
        <v>1772.5</v>
      </c>
      <c r="W37">
        <v>0</v>
      </c>
      <c r="X37" t="s">
        <v>308</v>
      </c>
      <c r="Y37">
        <v>1</v>
      </c>
      <c r="Z37">
        <v>1</v>
      </c>
      <c r="AA37">
        <v>151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71</v>
      </c>
      <c r="B38" t="s">
        <v>30</v>
      </c>
      <c r="C38" t="s">
        <v>629</v>
      </c>
      <c r="D38" t="s">
        <v>402</v>
      </c>
      <c r="E38" t="s">
        <v>628</v>
      </c>
      <c r="F38">
        <v>95000</v>
      </c>
      <c r="G38">
        <v>0</v>
      </c>
      <c r="H38">
        <v>0</v>
      </c>
      <c r="I38">
        <v>95000</v>
      </c>
      <c r="J38">
        <v>16568.810000000001</v>
      </c>
      <c r="K38">
        <v>0</v>
      </c>
      <c r="L38">
        <v>78431.19</v>
      </c>
      <c r="M38">
        <v>105</v>
      </c>
      <c r="N38" t="s">
        <v>19</v>
      </c>
      <c r="O38">
        <v>376</v>
      </c>
      <c r="P38" t="s">
        <v>316</v>
      </c>
      <c r="Q38" t="s">
        <v>317</v>
      </c>
      <c r="R38">
        <v>200019604051749</v>
      </c>
      <c r="S38">
        <v>1</v>
      </c>
      <c r="T38">
        <v>6745</v>
      </c>
      <c r="U38">
        <v>1006.33</v>
      </c>
      <c r="V38">
        <v>6735.5</v>
      </c>
      <c r="W38">
        <v>0</v>
      </c>
      <c r="X38" t="s">
        <v>308</v>
      </c>
      <c r="Y38">
        <v>1</v>
      </c>
      <c r="Z38">
        <v>1</v>
      </c>
      <c r="AA38">
        <v>107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72</v>
      </c>
      <c r="B39" t="s">
        <v>34</v>
      </c>
      <c r="C39" t="s">
        <v>629</v>
      </c>
      <c r="D39" t="s">
        <v>440</v>
      </c>
      <c r="E39" t="s">
        <v>628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26</v>
      </c>
      <c r="O39">
        <v>230</v>
      </c>
      <c r="P39" t="s">
        <v>316</v>
      </c>
      <c r="Q39" t="s">
        <v>317</v>
      </c>
      <c r="R39">
        <v>200019606945965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308</v>
      </c>
      <c r="Y39">
        <v>1</v>
      </c>
      <c r="Z39">
        <v>1</v>
      </c>
      <c r="AA39">
        <v>152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73</v>
      </c>
      <c r="B40" t="s">
        <v>30</v>
      </c>
      <c r="C40" t="s">
        <v>629</v>
      </c>
      <c r="D40" t="s">
        <v>393</v>
      </c>
      <c r="E40" t="s">
        <v>628</v>
      </c>
      <c r="F40">
        <v>95000</v>
      </c>
      <c r="G40">
        <v>0</v>
      </c>
      <c r="H40">
        <v>0</v>
      </c>
      <c r="I40">
        <v>95000</v>
      </c>
      <c r="J40">
        <v>16568.810000000001</v>
      </c>
      <c r="K40">
        <v>0</v>
      </c>
      <c r="L40">
        <v>78431.19</v>
      </c>
      <c r="M40">
        <v>110</v>
      </c>
      <c r="N40" t="s">
        <v>26</v>
      </c>
      <c r="O40">
        <v>376</v>
      </c>
      <c r="P40" t="s">
        <v>316</v>
      </c>
      <c r="Q40" t="s">
        <v>317</v>
      </c>
      <c r="R40">
        <v>200010920346939</v>
      </c>
      <c r="S40">
        <v>1</v>
      </c>
      <c r="T40">
        <v>6745</v>
      </c>
      <c r="U40">
        <v>1006.33</v>
      </c>
      <c r="V40">
        <v>6735.5</v>
      </c>
      <c r="W40">
        <v>0</v>
      </c>
      <c r="X40" t="s">
        <v>308</v>
      </c>
      <c r="Y40">
        <v>1</v>
      </c>
      <c r="Z40">
        <v>1</v>
      </c>
      <c r="AA40">
        <v>98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573</v>
      </c>
      <c r="B41" t="s">
        <v>48</v>
      </c>
      <c r="C41" t="s">
        <v>629</v>
      </c>
      <c r="D41" t="s">
        <v>598</v>
      </c>
      <c r="E41" t="s">
        <v>628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105</v>
      </c>
      <c r="N41" t="s">
        <v>19</v>
      </c>
      <c r="O41">
        <v>377</v>
      </c>
      <c r="P41" t="s">
        <v>316</v>
      </c>
      <c r="Q41" t="s">
        <v>317</v>
      </c>
      <c r="R41">
        <v>200019607861495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308</v>
      </c>
      <c r="Y41">
        <v>1</v>
      </c>
      <c r="Z41">
        <v>1</v>
      </c>
      <c r="AA41">
        <v>11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74</v>
      </c>
      <c r="B42" t="s">
        <v>30</v>
      </c>
      <c r="C42" t="s">
        <v>629</v>
      </c>
      <c r="D42" t="s">
        <v>345</v>
      </c>
      <c r="E42" t="s">
        <v>628</v>
      </c>
      <c r="F42">
        <v>95000</v>
      </c>
      <c r="G42">
        <v>0</v>
      </c>
      <c r="H42">
        <v>0</v>
      </c>
      <c r="I42">
        <v>95000</v>
      </c>
      <c r="J42">
        <v>20103.37</v>
      </c>
      <c r="K42">
        <v>0</v>
      </c>
      <c r="L42">
        <v>74896.63</v>
      </c>
      <c r="M42">
        <v>110</v>
      </c>
      <c r="N42" t="s">
        <v>26</v>
      </c>
      <c r="O42">
        <v>376</v>
      </c>
      <c r="P42" t="s">
        <v>316</v>
      </c>
      <c r="Q42" t="s">
        <v>317</v>
      </c>
      <c r="R42">
        <v>200011900970211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308</v>
      </c>
      <c r="Y42">
        <v>1</v>
      </c>
      <c r="Z42">
        <v>1</v>
      </c>
      <c r="AA42">
        <v>50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75</v>
      </c>
      <c r="B43" t="s">
        <v>30</v>
      </c>
      <c r="C43" t="s">
        <v>629</v>
      </c>
      <c r="D43" t="s">
        <v>350</v>
      </c>
      <c r="E43" t="s">
        <v>628</v>
      </c>
      <c r="F43">
        <v>95000</v>
      </c>
      <c r="G43">
        <v>0</v>
      </c>
      <c r="H43">
        <v>0</v>
      </c>
      <c r="I43">
        <v>95000</v>
      </c>
      <c r="J43">
        <v>17318.13</v>
      </c>
      <c r="K43">
        <v>0</v>
      </c>
      <c r="L43">
        <v>77681.87</v>
      </c>
      <c r="M43">
        <v>110</v>
      </c>
      <c r="N43" t="s">
        <v>26</v>
      </c>
      <c r="O43">
        <v>376</v>
      </c>
      <c r="P43" t="s">
        <v>316</v>
      </c>
      <c r="Q43" t="s">
        <v>317</v>
      </c>
      <c r="R43">
        <v>200019604231718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308</v>
      </c>
      <c r="Y43">
        <v>1</v>
      </c>
      <c r="Z43">
        <v>1</v>
      </c>
      <c r="AA43">
        <v>55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76</v>
      </c>
      <c r="B44" t="s">
        <v>34</v>
      </c>
      <c r="C44" t="s">
        <v>629</v>
      </c>
      <c r="D44" t="s">
        <v>326</v>
      </c>
      <c r="E44" t="s">
        <v>628</v>
      </c>
      <c r="F44">
        <v>25000</v>
      </c>
      <c r="G44">
        <v>0</v>
      </c>
      <c r="H44">
        <v>0</v>
      </c>
      <c r="I44">
        <v>25000</v>
      </c>
      <c r="J44">
        <v>1502.5</v>
      </c>
      <c r="K44">
        <v>0</v>
      </c>
      <c r="L44">
        <v>23497.5</v>
      </c>
      <c r="M44">
        <v>110</v>
      </c>
      <c r="N44" t="s">
        <v>26</v>
      </c>
      <c r="O44">
        <v>230</v>
      </c>
      <c r="P44" t="s">
        <v>316</v>
      </c>
      <c r="Q44" t="s">
        <v>317</v>
      </c>
      <c r="R44">
        <v>200019606364022</v>
      </c>
      <c r="S44">
        <v>1</v>
      </c>
      <c r="T44">
        <v>1775</v>
      </c>
      <c r="U44">
        <v>325</v>
      </c>
      <c r="V44">
        <v>1772.5</v>
      </c>
      <c r="W44">
        <v>0</v>
      </c>
      <c r="X44" t="s">
        <v>308</v>
      </c>
      <c r="Y44">
        <v>1</v>
      </c>
      <c r="Z44">
        <v>1</v>
      </c>
      <c r="AA44">
        <v>145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77</v>
      </c>
      <c r="B45" t="s">
        <v>30</v>
      </c>
      <c r="C45" t="s">
        <v>629</v>
      </c>
      <c r="D45" t="s">
        <v>399</v>
      </c>
      <c r="E45" t="s">
        <v>628</v>
      </c>
      <c r="F45">
        <v>95000</v>
      </c>
      <c r="G45">
        <v>0</v>
      </c>
      <c r="H45">
        <v>0</v>
      </c>
      <c r="I45">
        <v>95000</v>
      </c>
      <c r="J45">
        <v>16568.810000000001</v>
      </c>
      <c r="K45">
        <v>0</v>
      </c>
      <c r="L45">
        <v>78431.19</v>
      </c>
      <c r="M45">
        <v>110</v>
      </c>
      <c r="N45" t="s">
        <v>26</v>
      </c>
      <c r="O45">
        <v>376</v>
      </c>
      <c r="P45" t="s">
        <v>316</v>
      </c>
      <c r="Q45" t="s">
        <v>317</v>
      </c>
      <c r="R45">
        <v>200011650004336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308</v>
      </c>
      <c r="Y45">
        <v>1</v>
      </c>
      <c r="Z45">
        <v>1</v>
      </c>
      <c r="AA45">
        <v>104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78</v>
      </c>
      <c r="B46" t="s">
        <v>34</v>
      </c>
      <c r="C46" t="s">
        <v>629</v>
      </c>
      <c r="D46" t="s">
        <v>429</v>
      </c>
      <c r="E46" t="s">
        <v>628</v>
      </c>
      <c r="F46">
        <v>20000</v>
      </c>
      <c r="G46">
        <v>0</v>
      </c>
      <c r="H46">
        <v>0</v>
      </c>
      <c r="I46">
        <v>20000</v>
      </c>
      <c r="J46">
        <v>1207</v>
      </c>
      <c r="K46">
        <v>0</v>
      </c>
      <c r="L46">
        <v>18793</v>
      </c>
      <c r="M46">
        <v>110</v>
      </c>
      <c r="N46" t="s">
        <v>26</v>
      </c>
      <c r="O46">
        <v>230</v>
      </c>
      <c r="P46" t="s">
        <v>316</v>
      </c>
      <c r="Q46" t="s">
        <v>317</v>
      </c>
      <c r="R46">
        <v>200019605833834</v>
      </c>
      <c r="S46">
        <v>1</v>
      </c>
      <c r="T46">
        <v>1420</v>
      </c>
      <c r="U46">
        <v>260</v>
      </c>
      <c r="V46">
        <v>1418</v>
      </c>
      <c r="W46">
        <v>0</v>
      </c>
      <c r="X46" t="s">
        <v>308</v>
      </c>
      <c r="Y46">
        <v>1</v>
      </c>
      <c r="Z46">
        <v>1</v>
      </c>
      <c r="AA46">
        <v>141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79</v>
      </c>
      <c r="B47" t="s">
        <v>25</v>
      </c>
      <c r="C47" t="s">
        <v>629</v>
      </c>
      <c r="D47" t="s">
        <v>425</v>
      </c>
      <c r="E47" t="s">
        <v>628</v>
      </c>
      <c r="F47">
        <v>26000</v>
      </c>
      <c r="G47">
        <v>0</v>
      </c>
      <c r="H47">
        <v>0</v>
      </c>
      <c r="I47">
        <v>26000</v>
      </c>
      <c r="J47">
        <v>1561.6</v>
      </c>
      <c r="K47">
        <v>0</v>
      </c>
      <c r="L47">
        <v>24438.400000000001</v>
      </c>
      <c r="M47">
        <v>110</v>
      </c>
      <c r="N47" t="s">
        <v>26</v>
      </c>
      <c r="O47">
        <v>190</v>
      </c>
      <c r="P47" t="s">
        <v>316</v>
      </c>
      <c r="Q47" t="s">
        <v>317</v>
      </c>
      <c r="R47">
        <v>200019606392049</v>
      </c>
      <c r="S47">
        <v>1</v>
      </c>
      <c r="T47">
        <v>1846</v>
      </c>
      <c r="U47">
        <v>338</v>
      </c>
      <c r="V47">
        <v>1843.4</v>
      </c>
      <c r="W47">
        <v>0</v>
      </c>
      <c r="X47" t="s">
        <v>308</v>
      </c>
      <c r="Y47">
        <v>1</v>
      </c>
      <c r="Z47">
        <v>1</v>
      </c>
      <c r="AA47">
        <v>137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80</v>
      </c>
      <c r="B48" t="s">
        <v>30</v>
      </c>
      <c r="C48" t="s">
        <v>629</v>
      </c>
      <c r="D48" t="s">
        <v>356</v>
      </c>
      <c r="E48" t="s">
        <v>628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26</v>
      </c>
      <c r="O48">
        <v>376</v>
      </c>
      <c r="P48" t="s">
        <v>316</v>
      </c>
      <c r="Q48" t="s">
        <v>317</v>
      </c>
      <c r="R48">
        <v>200011500461584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308</v>
      </c>
      <c r="Y48">
        <v>1</v>
      </c>
      <c r="Z48">
        <v>1</v>
      </c>
      <c r="AA48">
        <v>61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81</v>
      </c>
      <c r="B49" t="s">
        <v>30</v>
      </c>
      <c r="C49" t="s">
        <v>629</v>
      </c>
      <c r="D49" t="s">
        <v>359</v>
      </c>
      <c r="E49" t="s">
        <v>628</v>
      </c>
      <c r="F49">
        <v>95000</v>
      </c>
      <c r="G49">
        <v>0</v>
      </c>
      <c r="H49">
        <v>0</v>
      </c>
      <c r="I49">
        <v>95000</v>
      </c>
      <c r="J49">
        <v>17855.41</v>
      </c>
      <c r="K49">
        <v>0</v>
      </c>
      <c r="L49">
        <v>77144.59</v>
      </c>
      <c r="M49">
        <v>110</v>
      </c>
      <c r="N49" t="s">
        <v>26</v>
      </c>
      <c r="O49">
        <v>376</v>
      </c>
      <c r="P49" t="s">
        <v>316</v>
      </c>
      <c r="Q49" t="s">
        <v>317</v>
      </c>
      <c r="R49">
        <v>200019603870401</v>
      </c>
      <c r="S49">
        <v>1</v>
      </c>
      <c r="T49">
        <v>6745</v>
      </c>
      <c r="U49">
        <v>1006.33</v>
      </c>
      <c r="V49">
        <v>6735.5</v>
      </c>
      <c r="W49">
        <v>0</v>
      </c>
      <c r="X49" t="s">
        <v>308</v>
      </c>
      <c r="Y49">
        <v>1</v>
      </c>
      <c r="Z49">
        <v>1</v>
      </c>
      <c r="AA49">
        <v>64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83</v>
      </c>
      <c r="B50" t="s">
        <v>42</v>
      </c>
      <c r="C50" t="s">
        <v>629</v>
      </c>
      <c r="D50" t="s">
        <v>318</v>
      </c>
      <c r="E50" t="s">
        <v>628</v>
      </c>
      <c r="F50">
        <v>160000</v>
      </c>
      <c r="G50">
        <v>0</v>
      </c>
      <c r="H50">
        <v>0</v>
      </c>
      <c r="I50">
        <v>160000</v>
      </c>
      <c r="J50">
        <v>35699.94</v>
      </c>
      <c r="K50">
        <v>0</v>
      </c>
      <c r="L50">
        <v>124300.06</v>
      </c>
      <c r="M50">
        <v>110</v>
      </c>
      <c r="N50" t="s">
        <v>26</v>
      </c>
      <c r="O50">
        <v>370</v>
      </c>
      <c r="P50" t="s">
        <v>316</v>
      </c>
      <c r="Q50" t="s">
        <v>317</v>
      </c>
      <c r="R50">
        <v>200019607641640</v>
      </c>
      <c r="S50">
        <v>1</v>
      </c>
      <c r="T50">
        <v>11360</v>
      </c>
      <c r="U50">
        <v>1006.33</v>
      </c>
      <c r="V50">
        <v>11344</v>
      </c>
      <c r="W50">
        <v>0</v>
      </c>
      <c r="X50" t="s">
        <v>308</v>
      </c>
      <c r="Y50">
        <v>1</v>
      </c>
      <c r="Z50">
        <v>1</v>
      </c>
      <c r="AA50">
        <v>5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84</v>
      </c>
      <c r="B51" t="s">
        <v>34</v>
      </c>
      <c r="C51" t="s">
        <v>629</v>
      </c>
      <c r="D51" t="s">
        <v>435</v>
      </c>
      <c r="E51" t="s">
        <v>628</v>
      </c>
      <c r="F51">
        <v>20000</v>
      </c>
      <c r="G51">
        <v>0</v>
      </c>
      <c r="H51">
        <v>0</v>
      </c>
      <c r="I51">
        <v>20000</v>
      </c>
      <c r="J51">
        <v>1207</v>
      </c>
      <c r="K51">
        <v>0</v>
      </c>
      <c r="L51">
        <v>18793</v>
      </c>
      <c r="M51">
        <v>110</v>
      </c>
      <c r="N51" t="s">
        <v>26</v>
      </c>
      <c r="O51">
        <v>230</v>
      </c>
      <c r="P51" t="s">
        <v>316</v>
      </c>
      <c r="Q51" t="s">
        <v>317</v>
      </c>
      <c r="R51">
        <v>200019606377991</v>
      </c>
      <c r="S51">
        <v>1</v>
      </c>
      <c r="T51">
        <v>1420</v>
      </c>
      <c r="U51">
        <v>260</v>
      </c>
      <c r="V51">
        <v>1418</v>
      </c>
      <c r="W51">
        <v>0</v>
      </c>
      <c r="X51" t="s">
        <v>308</v>
      </c>
      <c r="Y51">
        <v>1</v>
      </c>
      <c r="Z51">
        <v>1</v>
      </c>
      <c r="AA51">
        <v>147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85</v>
      </c>
      <c r="B52" t="s">
        <v>30</v>
      </c>
      <c r="C52" t="s">
        <v>629</v>
      </c>
      <c r="D52" t="s">
        <v>358</v>
      </c>
      <c r="E52" t="s">
        <v>628</v>
      </c>
      <c r="F52">
        <v>95000</v>
      </c>
      <c r="G52">
        <v>0</v>
      </c>
      <c r="H52">
        <v>0</v>
      </c>
      <c r="I52">
        <v>95000</v>
      </c>
      <c r="J52">
        <v>16568.810000000001</v>
      </c>
      <c r="K52">
        <v>0</v>
      </c>
      <c r="L52">
        <v>78431.19</v>
      </c>
      <c r="M52">
        <v>110</v>
      </c>
      <c r="N52" t="s">
        <v>26</v>
      </c>
      <c r="O52">
        <v>376</v>
      </c>
      <c r="P52" t="s">
        <v>316</v>
      </c>
      <c r="Q52" t="s">
        <v>317</v>
      </c>
      <c r="R52">
        <v>200019601321391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308</v>
      </c>
      <c r="Y52">
        <v>1</v>
      </c>
      <c r="Z52">
        <v>1</v>
      </c>
      <c r="AA52">
        <v>63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574</v>
      </c>
      <c r="B53" t="s">
        <v>48</v>
      </c>
      <c r="C53" t="s">
        <v>629</v>
      </c>
      <c r="D53" t="s">
        <v>599</v>
      </c>
      <c r="E53" t="s">
        <v>628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105</v>
      </c>
      <c r="N53" t="s">
        <v>19</v>
      </c>
      <c r="O53">
        <v>377</v>
      </c>
      <c r="P53" t="s">
        <v>316</v>
      </c>
      <c r="Q53" t="s">
        <v>317</v>
      </c>
      <c r="R53">
        <v>200019607201656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13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618</v>
      </c>
      <c r="B54" t="s">
        <v>133</v>
      </c>
      <c r="C54" t="s">
        <v>629</v>
      </c>
      <c r="D54" t="s">
        <v>619</v>
      </c>
      <c r="E54" t="s">
        <v>628</v>
      </c>
      <c r="F54">
        <v>100000</v>
      </c>
      <c r="G54">
        <v>0</v>
      </c>
      <c r="H54">
        <v>0</v>
      </c>
      <c r="I54">
        <v>100000</v>
      </c>
      <c r="J54">
        <v>18040.439999999999</v>
      </c>
      <c r="K54">
        <v>0</v>
      </c>
      <c r="L54">
        <v>81959.56</v>
      </c>
      <c r="M54">
        <v>105</v>
      </c>
      <c r="N54" t="s">
        <v>19</v>
      </c>
      <c r="O54">
        <v>297</v>
      </c>
      <c r="P54" t="s">
        <v>316</v>
      </c>
      <c r="Q54" t="s">
        <v>317</v>
      </c>
      <c r="R54">
        <v>200019607999870</v>
      </c>
      <c r="S54">
        <v>1</v>
      </c>
      <c r="T54">
        <v>7100</v>
      </c>
      <c r="U54">
        <v>1006.33</v>
      </c>
      <c r="V54">
        <v>7090</v>
      </c>
      <c r="W54">
        <v>0</v>
      </c>
      <c r="X54" t="s">
        <v>308</v>
      </c>
      <c r="Y54">
        <v>1</v>
      </c>
      <c r="Z54">
        <v>1</v>
      </c>
      <c r="AA54">
        <v>39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88</v>
      </c>
      <c r="B55" t="s">
        <v>25</v>
      </c>
      <c r="C55" t="s">
        <v>629</v>
      </c>
      <c r="D55" t="s">
        <v>437</v>
      </c>
      <c r="E55" t="s">
        <v>628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26</v>
      </c>
      <c r="O55">
        <v>190</v>
      </c>
      <c r="P55" t="s">
        <v>316</v>
      </c>
      <c r="Q55" t="s">
        <v>317</v>
      </c>
      <c r="R55">
        <v>200019606945962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308</v>
      </c>
      <c r="Y55">
        <v>1</v>
      </c>
      <c r="Z55">
        <v>1</v>
      </c>
      <c r="AA55">
        <v>149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89</v>
      </c>
      <c r="B56" t="s">
        <v>30</v>
      </c>
      <c r="C56" t="s">
        <v>629</v>
      </c>
      <c r="D56" t="s">
        <v>416</v>
      </c>
      <c r="E56" t="s">
        <v>628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26</v>
      </c>
      <c r="O56">
        <v>376</v>
      </c>
      <c r="P56" t="s">
        <v>316</v>
      </c>
      <c r="Q56" t="s">
        <v>317</v>
      </c>
      <c r="R56">
        <v>200019604859070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308</v>
      </c>
      <c r="Y56">
        <v>1</v>
      </c>
      <c r="Z56">
        <v>1</v>
      </c>
      <c r="AA56">
        <v>121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90</v>
      </c>
      <c r="B57" t="s">
        <v>34</v>
      </c>
      <c r="C57" t="s">
        <v>629</v>
      </c>
      <c r="D57" t="s">
        <v>325</v>
      </c>
      <c r="E57" t="s">
        <v>628</v>
      </c>
      <c r="F57">
        <v>20000</v>
      </c>
      <c r="G57">
        <v>0</v>
      </c>
      <c r="H57">
        <v>0</v>
      </c>
      <c r="I57">
        <v>20000</v>
      </c>
      <c r="J57">
        <v>1207</v>
      </c>
      <c r="K57">
        <v>0</v>
      </c>
      <c r="L57">
        <v>18793</v>
      </c>
      <c r="M57">
        <v>110</v>
      </c>
      <c r="N57" t="s">
        <v>26</v>
      </c>
      <c r="O57">
        <v>230</v>
      </c>
      <c r="P57" t="s">
        <v>316</v>
      </c>
      <c r="Q57" t="s">
        <v>317</v>
      </c>
      <c r="R57">
        <v>200019606693703</v>
      </c>
      <c r="S57">
        <v>1</v>
      </c>
      <c r="T57">
        <v>1420</v>
      </c>
      <c r="U57">
        <v>260</v>
      </c>
      <c r="V57">
        <v>1418</v>
      </c>
      <c r="W57">
        <v>0</v>
      </c>
      <c r="X57" t="s">
        <v>308</v>
      </c>
      <c r="Y57">
        <v>1</v>
      </c>
      <c r="Z57">
        <v>1</v>
      </c>
      <c r="AA57">
        <v>14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91</v>
      </c>
      <c r="B58" t="s">
        <v>34</v>
      </c>
      <c r="C58" t="s">
        <v>629</v>
      </c>
      <c r="D58" t="s">
        <v>420</v>
      </c>
      <c r="E58" t="s">
        <v>628</v>
      </c>
      <c r="F58">
        <v>26000</v>
      </c>
      <c r="G58">
        <v>0</v>
      </c>
      <c r="H58">
        <v>0</v>
      </c>
      <c r="I58">
        <v>26000</v>
      </c>
      <c r="J58">
        <v>1561.6</v>
      </c>
      <c r="K58">
        <v>0</v>
      </c>
      <c r="L58">
        <v>24438.400000000001</v>
      </c>
      <c r="M58">
        <v>110</v>
      </c>
      <c r="N58" t="s">
        <v>26</v>
      </c>
      <c r="O58">
        <v>230</v>
      </c>
      <c r="P58" t="s">
        <v>316</v>
      </c>
      <c r="Q58" t="s">
        <v>317</v>
      </c>
      <c r="R58">
        <v>200019605575524</v>
      </c>
      <c r="S58">
        <v>1</v>
      </c>
      <c r="T58">
        <v>1846</v>
      </c>
      <c r="U58">
        <v>338</v>
      </c>
      <c r="V58">
        <v>1843.4</v>
      </c>
      <c r="W58">
        <v>0</v>
      </c>
      <c r="X58" t="s">
        <v>308</v>
      </c>
      <c r="Y58">
        <v>1</v>
      </c>
      <c r="Z58">
        <v>1</v>
      </c>
      <c r="AA58">
        <v>132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92</v>
      </c>
      <c r="B59" t="s">
        <v>30</v>
      </c>
      <c r="C59" t="s">
        <v>629</v>
      </c>
      <c r="D59" t="s">
        <v>363</v>
      </c>
      <c r="E59" t="s">
        <v>628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26</v>
      </c>
      <c r="O59">
        <v>376</v>
      </c>
      <c r="P59" t="s">
        <v>316</v>
      </c>
      <c r="Q59" t="s">
        <v>317</v>
      </c>
      <c r="R59">
        <v>200019601775369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308</v>
      </c>
      <c r="Y59">
        <v>1</v>
      </c>
      <c r="Z59">
        <v>1</v>
      </c>
      <c r="AA59">
        <v>68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93</v>
      </c>
      <c r="B60" t="s">
        <v>30</v>
      </c>
      <c r="C60" t="s">
        <v>629</v>
      </c>
      <c r="D60" t="s">
        <v>322</v>
      </c>
      <c r="E60" t="s">
        <v>628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26</v>
      </c>
      <c r="O60">
        <v>376</v>
      </c>
      <c r="P60" t="s">
        <v>316</v>
      </c>
      <c r="Q60" t="s">
        <v>317</v>
      </c>
      <c r="R60">
        <v>200019603371648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308</v>
      </c>
      <c r="Y60">
        <v>1</v>
      </c>
      <c r="Z60">
        <v>1</v>
      </c>
      <c r="AA60">
        <v>7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94</v>
      </c>
      <c r="B61" t="s">
        <v>48</v>
      </c>
      <c r="C61" t="s">
        <v>629</v>
      </c>
      <c r="D61" t="s">
        <v>342</v>
      </c>
      <c r="E61" t="s">
        <v>628</v>
      </c>
      <c r="F61">
        <v>20000</v>
      </c>
      <c r="G61">
        <v>0</v>
      </c>
      <c r="H61">
        <v>0</v>
      </c>
      <c r="I61">
        <v>20000</v>
      </c>
      <c r="J61">
        <v>1207</v>
      </c>
      <c r="K61">
        <v>0</v>
      </c>
      <c r="L61">
        <v>18793</v>
      </c>
      <c r="M61">
        <v>224</v>
      </c>
      <c r="N61" t="s">
        <v>19</v>
      </c>
      <c r="O61">
        <v>377</v>
      </c>
      <c r="P61" t="s">
        <v>316</v>
      </c>
      <c r="Q61" t="s">
        <v>317</v>
      </c>
      <c r="R61">
        <v>200019607143706</v>
      </c>
      <c r="S61">
        <v>1</v>
      </c>
      <c r="T61">
        <v>1420</v>
      </c>
      <c r="U61">
        <v>260</v>
      </c>
      <c r="V61">
        <v>1418</v>
      </c>
      <c r="W61">
        <v>0</v>
      </c>
      <c r="X61" t="s">
        <v>308</v>
      </c>
      <c r="Y61">
        <v>1</v>
      </c>
      <c r="Z61">
        <v>1</v>
      </c>
      <c r="AA61">
        <v>33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95</v>
      </c>
      <c r="B62" t="s">
        <v>30</v>
      </c>
      <c r="C62" t="s">
        <v>629</v>
      </c>
      <c r="D62" t="s">
        <v>392</v>
      </c>
      <c r="E62" t="s">
        <v>628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26</v>
      </c>
      <c r="O62">
        <v>376</v>
      </c>
      <c r="P62" t="s">
        <v>316</v>
      </c>
      <c r="Q62" t="s">
        <v>317</v>
      </c>
      <c r="R62">
        <v>200019603371640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308</v>
      </c>
      <c r="Y62">
        <v>1</v>
      </c>
      <c r="Z62">
        <v>1</v>
      </c>
      <c r="AA62">
        <v>97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96</v>
      </c>
      <c r="B63" t="s">
        <v>30</v>
      </c>
      <c r="C63" t="s">
        <v>629</v>
      </c>
      <c r="D63" t="s">
        <v>373</v>
      </c>
      <c r="E63" t="s">
        <v>628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26</v>
      </c>
      <c r="O63">
        <v>376</v>
      </c>
      <c r="P63" t="s">
        <v>316</v>
      </c>
      <c r="Q63" t="s">
        <v>317</v>
      </c>
      <c r="R63">
        <v>200019603371669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308</v>
      </c>
      <c r="Y63">
        <v>1</v>
      </c>
      <c r="Z63">
        <v>1</v>
      </c>
      <c r="AA63">
        <v>78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97</v>
      </c>
      <c r="B64" t="s">
        <v>34</v>
      </c>
      <c r="C64" t="s">
        <v>629</v>
      </c>
      <c r="D64" t="s">
        <v>321</v>
      </c>
      <c r="E64" t="s">
        <v>628</v>
      </c>
      <c r="F64">
        <v>26000</v>
      </c>
      <c r="G64">
        <v>0</v>
      </c>
      <c r="H64">
        <v>0</v>
      </c>
      <c r="I64">
        <v>26000</v>
      </c>
      <c r="J64">
        <v>1561.6</v>
      </c>
      <c r="K64">
        <v>0</v>
      </c>
      <c r="L64">
        <v>24438.400000000001</v>
      </c>
      <c r="M64">
        <v>105</v>
      </c>
      <c r="N64" t="s">
        <v>19</v>
      </c>
      <c r="O64">
        <v>230</v>
      </c>
      <c r="P64" t="s">
        <v>316</v>
      </c>
      <c r="Q64" t="s">
        <v>317</v>
      </c>
      <c r="R64">
        <v>200019605780848</v>
      </c>
      <c r="S64">
        <v>1</v>
      </c>
      <c r="T64">
        <v>1846</v>
      </c>
      <c r="U64">
        <v>338</v>
      </c>
      <c r="V64">
        <v>1843.4</v>
      </c>
      <c r="W64">
        <v>0</v>
      </c>
      <c r="X64" t="s">
        <v>308</v>
      </c>
      <c r="Y64">
        <v>1</v>
      </c>
      <c r="Z64">
        <v>1</v>
      </c>
      <c r="AA64">
        <v>47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575</v>
      </c>
      <c r="B65" t="s">
        <v>25</v>
      </c>
      <c r="C65" t="s">
        <v>629</v>
      </c>
      <c r="D65" t="s">
        <v>600</v>
      </c>
      <c r="E65" t="s">
        <v>628</v>
      </c>
      <c r="F65">
        <v>25000</v>
      </c>
      <c r="G65">
        <v>0</v>
      </c>
      <c r="H65">
        <v>0</v>
      </c>
      <c r="I65">
        <v>25000</v>
      </c>
      <c r="J65">
        <v>1502.5</v>
      </c>
      <c r="K65">
        <v>0</v>
      </c>
      <c r="L65">
        <v>23497.5</v>
      </c>
      <c r="M65">
        <v>105</v>
      </c>
      <c r="N65" t="s">
        <v>19</v>
      </c>
      <c r="O65">
        <v>190</v>
      </c>
      <c r="P65" t="s">
        <v>316</v>
      </c>
      <c r="Q65" t="s">
        <v>317</v>
      </c>
      <c r="R65">
        <v>200019607201658</v>
      </c>
      <c r="S65">
        <v>1</v>
      </c>
      <c r="T65">
        <v>1775</v>
      </c>
      <c r="U65">
        <v>325</v>
      </c>
      <c r="V65">
        <v>1772.5</v>
      </c>
      <c r="W65">
        <v>0</v>
      </c>
      <c r="X65" t="s">
        <v>308</v>
      </c>
      <c r="Y65">
        <v>1</v>
      </c>
      <c r="Z65">
        <v>1</v>
      </c>
      <c r="AA65">
        <v>42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98</v>
      </c>
      <c r="B66" t="s">
        <v>34</v>
      </c>
      <c r="C66" t="s">
        <v>629</v>
      </c>
      <c r="D66" t="s">
        <v>320</v>
      </c>
      <c r="E66" t="s">
        <v>628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105</v>
      </c>
      <c r="N66" t="s">
        <v>19</v>
      </c>
      <c r="O66">
        <v>230</v>
      </c>
      <c r="P66" t="s">
        <v>316</v>
      </c>
      <c r="Q66" t="s">
        <v>317</v>
      </c>
      <c r="R66">
        <v>200019607185570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49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99</v>
      </c>
      <c r="B67" t="s">
        <v>34</v>
      </c>
      <c r="C67" t="s">
        <v>629</v>
      </c>
      <c r="D67" t="s">
        <v>442</v>
      </c>
      <c r="E67" t="s">
        <v>628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200019606945966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308</v>
      </c>
      <c r="Y67">
        <v>1</v>
      </c>
      <c r="Z67">
        <v>1</v>
      </c>
      <c r="AA67">
        <v>153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100</v>
      </c>
      <c r="B68" t="s">
        <v>30</v>
      </c>
      <c r="C68" t="s">
        <v>629</v>
      </c>
      <c r="D68" t="s">
        <v>364</v>
      </c>
      <c r="E68" t="s">
        <v>628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200019603371674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69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101</v>
      </c>
      <c r="B69" t="s">
        <v>30</v>
      </c>
      <c r="C69" t="s">
        <v>629</v>
      </c>
      <c r="D69" t="s">
        <v>381</v>
      </c>
      <c r="E69" t="s">
        <v>628</v>
      </c>
      <c r="F69">
        <v>95000</v>
      </c>
      <c r="G69">
        <v>0</v>
      </c>
      <c r="H69">
        <v>0</v>
      </c>
      <c r="I69">
        <v>95000</v>
      </c>
      <c r="J69">
        <v>16568.810000000001</v>
      </c>
      <c r="K69">
        <v>0</v>
      </c>
      <c r="L69">
        <v>78431.19</v>
      </c>
      <c r="M69">
        <v>110</v>
      </c>
      <c r="N69" t="s">
        <v>26</v>
      </c>
      <c r="O69">
        <v>376</v>
      </c>
      <c r="P69" t="s">
        <v>316</v>
      </c>
      <c r="Q69" t="s">
        <v>317</v>
      </c>
      <c r="R69">
        <v>200019600643657</v>
      </c>
      <c r="S69">
        <v>1</v>
      </c>
      <c r="T69">
        <v>6745</v>
      </c>
      <c r="U69">
        <v>1006.33</v>
      </c>
      <c r="V69">
        <v>6735.5</v>
      </c>
      <c r="W69">
        <v>0</v>
      </c>
      <c r="X69" t="s">
        <v>308</v>
      </c>
      <c r="Y69">
        <v>1</v>
      </c>
      <c r="Z69">
        <v>1</v>
      </c>
      <c r="AA69">
        <v>86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630</v>
      </c>
      <c r="B70" t="s">
        <v>25</v>
      </c>
      <c r="C70" t="s">
        <v>629</v>
      </c>
      <c r="D70" t="s">
        <v>601</v>
      </c>
      <c r="E70" t="s">
        <v>628</v>
      </c>
      <c r="F70">
        <v>25000</v>
      </c>
      <c r="G70">
        <v>0</v>
      </c>
      <c r="H70">
        <v>0</v>
      </c>
      <c r="I70">
        <v>25000</v>
      </c>
      <c r="J70">
        <v>1502.5</v>
      </c>
      <c r="K70">
        <v>0</v>
      </c>
      <c r="L70">
        <v>23497.5</v>
      </c>
      <c r="M70">
        <v>105</v>
      </c>
      <c r="N70" t="s">
        <v>19</v>
      </c>
      <c r="O70">
        <v>190</v>
      </c>
      <c r="P70" t="s">
        <v>316</v>
      </c>
      <c r="Q70" t="s">
        <v>317</v>
      </c>
      <c r="R70">
        <v>200019607201660</v>
      </c>
      <c r="S70">
        <v>1</v>
      </c>
      <c r="T70">
        <v>1775</v>
      </c>
      <c r="U70">
        <v>325</v>
      </c>
      <c r="V70">
        <v>1772.5</v>
      </c>
      <c r="W70">
        <v>0</v>
      </c>
      <c r="X70" t="s">
        <v>308</v>
      </c>
      <c r="Y70">
        <v>1</v>
      </c>
      <c r="Z70">
        <v>1</v>
      </c>
      <c r="AA70">
        <v>15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620</v>
      </c>
      <c r="B71" t="s">
        <v>34</v>
      </c>
      <c r="C71" t="s">
        <v>629</v>
      </c>
      <c r="D71" t="s">
        <v>621</v>
      </c>
      <c r="E71" t="s">
        <v>628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105</v>
      </c>
      <c r="N71" t="s">
        <v>19</v>
      </c>
      <c r="O71">
        <v>230</v>
      </c>
      <c r="P71" t="s">
        <v>316</v>
      </c>
      <c r="Q71" t="s">
        <v>317</v>
      </c>
      <c r="R71">
        <v>200019607999871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38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102</v>
      </c>
      <c r="B72" t="s">
        <v>34</v>
      </c>
      <c r="C72" t="s">
        <v>629</v>
      </c>
      <c r="D72" t="s">
        <v>428</v>
      </c>
      <c r="E72" t="s">
        <v>628</v>
      </c>
      <c r="F72">
        <v>26000</v>
      </c>
      <c r="G72">
        <v>0</v>
      </c>
      <c r="H72">
        <v>0</v>
      </c>
      <c r="I72">
        <v>26000</v>
      </c>
      <c r="J72">
        <v>1561.6</v>
      </c>
      <c r="K72">
        <v>0</v>
      </c>
      <c r="L72">
        <v>24438.400000000001</v>
      </c>
      <c r="M72">
        <v>110</v>
      </c>
      <c r="N72" t="s">
        <v>26</v>
      </c>
      <c r="O72">
        <v>230</v>
      </c>
      <c r="P72" t="s">
        <v>316</v>
      </c>
      <c r="Q72" t="s">
        <v>317</v>
      </c>
      <c r="R72">
        <v>200019605833837</v>
      </c>
      <c r="S72">
        <v>1</v>
      </c>
      <c r="T72">
        <v>1846</v>
      </c>
      <c r="U72">
        <v>338</v>
      </c>
      <c r="V72">
        <v>1843.4</v>
      </c>
      <c r="W72">
        <v>0</v>
      </c>
      <c r="X72" t="s">
        <v>308</v>
      </c>
      <c r="Y72">
        <v>1</v>
      </c>
      <c r="Z72">
        <v>1</v>
      </c>
      <c r="AA72">
        <v>140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577</v>
      </c>
      <c r="B73" t="s">
        <v>578</v>
      </c>
      <c r="C73" t="s">
        <v>629</v>
      </c>
      <c r="D73" t="s">
        <v>602</v>
      </c>
      <c r="E73" t="s">
        <v>628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105</v>
      </c>
      <c r="N73" t="s">
        <v>19</v>
      </c>
      <c r="O73">
        <v>17</v>
      </c>
      <c r="P73" t="s">
        <v>316</v>
      </c>
      <c r="Q73" t="s">
        <v>317</v>
      </c>
      <c r="R73">
        <v>200019607917884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17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579</v>
      </c>
      <c r="B74" t="s">
        <v>48</v>
      </c>
      <c r="C74" t="s">
        <v>629</v>
      </c>
      <c r="D74" t="s">
        <v>603</v>
      </c>
      <c r="E74" t="s">
        <v>628</v>
      </c>
      <c r="F74">
        <v>25000</v>
      </c>
      <c r="G74">
        <v>0</v>
      </c>
      <c r="H74">
        <v>0</v>
      </c>
      <c r="I74">
        <v>25000</v>
      </c>
      <c r="J74">
        <v>1502.5</v>
      </c>
      <c r="K74">
        <v>0</v>
      </c>
      <c r="L74">
        <v>23497.5</v>
      </c>
      <c r="M74">
        <v>105</v>
      </c>
      <c r="N74" t="s">
        <v>19</v>
      </c>
      <c r="O74">
        <v>377</v>
      </c>
      <c r="P74" t="s">
        <v>316</v>
      </c>
      <c r="Q74" t="s">
        <v>317</v>
      </c>
      <c r="R74">
        <v>200019607861503</v>
      </c>
      <c r="S74">
        <v>1</v>
      </c>
      <c r="T74">
        <v>1775</v>
      </c>
      <c r="U74">
        <v>325</v>
      </c>
      <c r="V74">
        <v>1772.5</v>
      </c>
      <c r="W74">
        <v>0</v>
      </c>
      <c r="X74" t="s">
        <v>308</v>
      </c>
      <c r="Y74">
        <v>1</v>
      </c>
      <c r="Z74">
        <v>1</v>
      </c>
      <c r="AA74">
        <v>10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103</v>
      </c>
      <c r="B75" t="s">
        <v>34</v>
      </c>
      <c r="C75" t="s">
        <v>629</v>
      </c>
      <c r="D75" t="s">
        <v>343</v>
      </c>
      <c r="E75" t="s">
        <v>628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224</v>
      </c>
      <c r="N75" t="s">
        <v>19</v>
      </c>
      <c r="O75">
        <v>230</v>
      </c>
      <c r="P75" t="s">
        <v>316</v>
      </c>
      <c r="Q75" t="s">
        <v>317</v>
      </c>
      <c r="R75">
        <v>200019607088455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308</v>
      </c>
      <c r="Y75">
        <v>1</v>
      </c>
      <c r="Z75">
        <v>1</v>
      </c>
      <c r="AA75">
        <v>34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104</v>
      </c>
      <c r="B76" t="s">
        <v>30</v>
      </c>
      <c r="C76" t="s">
        <v>629</v>
      </c>
      <c r="D76" t="s">
        <v>387</v>
      </c>
      <c r="E76" t="s">
        <v>628</v>
      </c>
      <c r="F76">
        <v>95000</v>
      </c>
      <c r="G76">
        <v>0</v>
      </c>
      <c r="H76">
        <v>0</v>
      </c>
      <c r="I76">
        <v>95000</v>
      </c>
      <c r="J76">
        <v>17855.41</v>
      </c>
      <c r="K76">
        <v>0</v>
      </c>
      <c r="L76">
        <v>77144.59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200019600218006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92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105</v>
      </c>
      <c r="B77" t="s">
        <v>34</v>
      </c>
      <c r="C77" t="s">
        <v>629</v>
      </c>
      <c r="D77" t="s">
        <v>443</v>
      </c>
      <c r="E77" t="s">
        <v>628</v>
      </c>
      <c r="F77">
        <v>25000</v>
      </c>
      <c r="G77">
        <v>0</v>
      </c>
      <c r="H77">
        <v>0</v>
      </c>
      <c r="I77">
        <v>25000</v>
      </c>
      <c r="J77">
        <v>1502.5</v>
      </c>
      <c r="K77">
        <v>0</v>
      </c>
      <c r="L77">
        <v>23497.5</v>
      </c>
      <c r="M77">
        <v>110</v>
      </c>
      <c r="N77" t="s">
        <v>26</v>
      </c>
      <c r="O77">
        <v>230</v>
      </c>
      <c r="P77" t="s">
        <v>316</v>
      </c>
      <c r="Q77" t="s">
        <v>317</v>
      </c>
      <c r="R77">
        <v>200019605833822</v>
      </c>
      <c r="S77">
        <v>1</v>
      </c>
      <c r="T77">
        <v>1775</v>
      </c>
      <c r="U77">
        <v>325</v>
      </c>
      <c r="V77">
        <v>1772.5</v>
      </c>
      <c r="W77">
        <v>0</v>
      </c>
      <c r="X77" t="s">
        <v>308</v>
      </c>
      <c r="Y77">
        <v>1</v>
      </c>
      <c r="Z77">
        <v>1</v>
      </c>
      <c r="AA77">
        <v>154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106</v>
      </c>
      <c r="B78" t="s">
        <v>30</v>
      </c>
      <c r="C78" t="s">
        <v>629</v>
      </c>
      <c r="D78" t="s">
        <v>375</v>
      </c>
      <c r="E78" t="s">
        <v>628</v>
      </c>
      <c r="F78">
        <v>95000</v>
      </c>
      <c r="G78">
        <v>0</v>
      </c>
      <c r="H78">
        <v>0</v>
      </c>
      <c r="I78">
        <v>95000</v>
      </c>
      <c r="J78">
        <v>19142</v>
      </c>
      <c r="K78">
        <v>0</v>
      </c>
      <c r="L78">
        <v>75858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200019603407525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80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107</v>
      </c>
      <c r="B79" t="s">
        <v>30</v>
      </c>
      <c r="C79" t="s">
        <v>629</v>
      </c>
      <c r="D79" t="s">
        <v>408</v>
      </c>
      <c r="E79" t="s">
        <v>628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200019603407524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113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108</v>
      </c>
      <c r="B80" t="s">
        <v>30</v>
      </c>
      <c r="C80" t="s">
        <v>629</v>
      </c>
      <c r="D80" t="s">
        <v>369</v>
      </c>
      <c r="E80" t="s">
        <v>628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200010130544278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74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109</v>
      </c>
      <c r="B81" t="s">
        <v>30</v>
      </c>
      <c r="C81" t="s">
        <v>629</v>
      </c>
      <c r="D81" t="s">
        <v>378</v>
      </c>
      <c r="E81" t="s">
        <v>628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200019603371659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83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110</v>
      </c>
      <c r="B82" t="s">
        <v>30</v>
      </c>
      <c r="C82" t="s">
        <v>629</v>
      </c>
      <c r="D82" t="s">
        <v>389</v>
      </c>
      <c r="E82" t="s">
        <v>628</v>
      </c>
      <c r="F82">
        <v>95000</v>
      </c>
      <c r="G82">
        <v>0</v>
      </c>
      <c r="H82">
        <v>0</v>
      </c>
      <c r="I82">
        <v>95000</v>
      </c>
      <c r="J82">
        <v>19142</v>
      </c>
      <c r="K82">
        <v>0</v>
      </c>
      <c r="L82">
        <v>75858</v>
      </c>
      <c r="M82">
        <v>110</v>
      </c>
      <c r="N82" t="s">
        <v>26</v>
      </c>
      <c r="O82">
        <v>376</v>
      </c>
      <c r="P82" t="s">
        <v>316</v>
      </c>
      <c r="Q82" t="s">
        <v>317</v>
      </c>
      <c r="R82">
        <v>200019603371657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308</v>
      </c>
      <c r="Y82">
        <v>1</v>
      </c>
      <c r="Z82">
        <v>1</v>
      </c>
      <c r="AA82">
        <v>94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111</v>
      </c>
      <c r="B83" t="s">
        <v>30</v>
      </c>
      <c r="C83" t="s">
        <v>629</v>
      </c>
      <c r="D83" t="s">
        <v>348</v>
      </c>
      <c r="E83" t="s">
        <v>628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26</v>
      </c>
      <c r="O83">
        <v>376</v>
      </c>
      <c r="P83" t="s">
        <v>316</v>
      </c>
      <c r="Q83" t="s">
        <v>317</v>
      </c>
      <c r="R83">
        <v>200019603403985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53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112</v>
      </c>
      <c r="B84" t="s">
        <v>30</v>
      </c>
      <c r="C84" t="s">
        <v>629</v>
      </c>
      <c r="D84" t="s">
        <v>367</v>
      </c>
      <c r="E84" t="s">
        <v>628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110</v>
      </c>
      <c r="N84" t="s">
        <v>26</v>
      </c>
      <c r="O84">
        <v>376</v>
      </c>
      <c r="P84" t="s">
        <v>316</v>
      </c>
      <c r="Q84" t="s">
        <v>317</v>
      </c>
      <c r="R84">
        <v>200010410152482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308</v>
      </c>
      <c r="Y84">
        <v>1</v>
      </c>
      <c r="Z84">
        <v>1</v>
      </c>
      <c r="AA84">
        <v>72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113</v>
      </c>
      <c r="B85" t="s">
        <v>30</v>
      </c>
      <c r="C85" t="s">
        <v>629</v>
      </c>
      <c r="D85" t="s">
        <v>380</v>
      </c>
      <c r="E85" t="s">
        <v>628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110</v>
      </c>
      <c r="N85" t="s">
        <v>26</v>
      </c>
      <c r="O85">
        <v>376</v>
      </c>
      <c r="P85" t="s">
        <v>316</v>
      </c>
      <c r="Q85" t="s">
        <v>317</v>
      </c>
      <c r="R85">
        <v>200010330883007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85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114</v>
      </c>
      <c r="B86" t="s">
        <v>115</v>
      </c>
      <c r="C86" t="s">
        <v>629</v>
      </c>
      <c r="D86" t="s">
        <v>423</v>
      </c>
      <c r="E86" t="s">
        <v>628</v>
      </c>
      <c r="F86">
        <v>26000</v>
      </c>
      <c r="G86">
        <v>0</v>
      </c>
      <c r="H86">
        <v>0</v>
      </c>
      <c r="I86">
        <v>26000</v>
      </c>
      <c r="J86">
        <v>1561.6</v>
      </c>
      <c r="K86">
        <v>0</v>
      </c>
      <c r="L86">
        <v>24438.400000000001</v>
      </c>
      <c r="M86">
        <v>110</v>
      </c>
      <c r="N86" t="s">
        <v>26</v>
      </c>
      <c r="O86">
        <v>231</v>
      </c>
      <c r="P86" t="s">
        <v>316</v>
      </c>
      <c r="Q86" t="s">
        <v>317</v>
      </c>
      <c r="R86">
        <v>200019605213360</v>
      </c>
      <c r="S86">
        <v>1</v>
      </c>
      <c r="T86">
        <v>1846</v>
      </c>
      <c r="U86">
        <v>338</v>
      </c>
      <c r="V86">
        <v>1843.4</v>
      </c>
      <c r="W86">
        <v>0</v>
      </c>
      <c r="X86" t="s">
        <v>308</v>
      </c>
      <c r="Y86">
        <v>1</v>
      </c>
      <c r="Z86">
        <v>1</v>
      </c>
      <c r="AA86">
        <v>135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116</v>
      </c>
      <c r="B87" t="s">
        <v>117</v>
      </c>
      <c r="C87" t="s">
        <v>629</v>
      </c>
      <c r="D87" t="s">
        <v>446</v>
      </c>
      <c r="E87" t="s">
        <v>628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105</v>
      </c>
      <c r="N87" t="s">
        <v>19</v>
      </c>
      <c r="O87">
        <v>292</v>
      </c>
      <c r="P87" t="s">
        <v>316</v>
      </c>
      <c r="Q87" t="s">
        <v>317</v>
      </c>
      <c r="R87">
        <v>200019607266932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127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118</v>
      </c>
      <c r="B88" t="s">
        <v>30</v>
      </c>
      <c r="C88" t="s">
        <v>629</v>
      </c>
      <c r="D88" t="s">
        <v>366</v>
      </c>
      <c r="E88" t="s">
        <v>628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110</v>
      </c>
      <c r="N88" t="s">
        <v>26</v>
      </c>
      <c r="O88">
        <v>376</v>
      </c>
      <c r="P88" t="s">
        <v>316</v>
      </c>
      <c r="Q88" t="s">
        <v>317</v>
      </c>
      <c r="R88">
        <v>200019603407521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308</v>
      </c>
      <c r="Y88">
        <v>1</v>
      </c>
      <c r="Z88">
        <v>1</v>
      </c>
      <c r="AA88">
        <v>71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119</v>
      </c>
      <c r="B89" t="s">
        <v>30</v>
      </c>
      <c r="C89" t="s">
        <v>629</v>
      </c>
      <c r="D89" t="s">
        <v>397</v>
      </c>
      <c r="E89" t="s">
        <v>628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200010401432033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102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120</v>
      </c>
      <c r="B90" t="s">
        <v>18</v>
      </c>
      <c r="C90" t="s">
        <v>629</v>
      </c>
      <c r="D90" t="s">
        <v>339</v>
      </c>
      <c r="E90" t="s">
        <v>628</v>
      </c>
      <c r="F90">
        <v>95000</v>
      </c>
      <c r="G90">
        <v>0</v>
      </c>
      <c r="H90">
        <v>0</v>
      </c>
      <c r="I90">
        <v>95000</v>
      </c>
      <c r="J90">
        <v>16568.810000000001</v>
      </c>
      <c r="K90">
        <v>0</v>
      </c>
      <c r="L90">
        <v>78431.19</v>
      </c>
      <c r="M90">
        <v>105</v>
      </c>
      <c r="N90" t="s">
        <v>19</v>
      </c>
      <c r="O90">
        <v>276</v>
      </c>
      <c r="P90" t="s">
        <v>316</v>
      </c>
      <c r="Q90" t="s">
        <v>317</v>
      </c>
      <c r="R90">
        <v>200019605382255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308</v>
      </c>
      <c r="Y90">
        <v>1</v>
      </c>
      <c r="Z90">
        <v>1</v>
      </c>
      <c r="AA90">
        <v>30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121</v>
      </c>
      <c r="B91" t="s">
        <v>18</v>
      </c>
      <c r="C91" t="s">
        <v>629</v>
      </c>
      <c r="D91" t="s">
        <v>335</v>
      </c>
      <c r="E91" t="s">
        <v>628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105</v>
      </c>
      <c r="N91" t="s">
        <v>19</v>
      </c>
      <c r="O91">
        <v>276</v>
      </c>
      <c r="P91" t="s">
        <v>316</v>
      </c>
      <c r="Q91" t="s">
        <v>317</v>
      </c>
      <c r="R91">
        <v>200019605382238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26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122</v>
      </c>
      <c r="B92" t="s">
        <v>18</v>
      </c>
      <c r="C92" t="s">
        <v>629</v>
      </c>
      <c r="D92" t="s">
        <v>427</v>
      </c>
      <c r="E92" t="s">
        <v>628</v>
      </c>
      <c r="F92">
        <v>85000</v>
      </c>
      <c r="G92">
        <v>0</v>
      </c>
      <c r="H92">
        <v>0</v>
      </c>
      <c r="I92">
        <v>85000</v>
      </c>
      <c r="J92">
        <v>13625.56</v>
      </c>
      <c r="K92">
        <v>0</v>
      </c>
      <c r="L92">
        <v>71374.44</v>
      </c>
      <c r="M92">
        <v>105</v>
      </c>
      <c r="N92" t="s">
        <v>19</v>
      </c>
      <c r="O92">
        <v>276</v>
      </c>
      <c r="P92" t="s">
        <v>316</v>
      </c>
      <c r="Q92" t="s">
        <v>317</v>
      </c>
      <c r="R92">
        <v>200010510411932</v>
      </c>
      <c r="S92">
        <v>1</v>
      </c>
      <c r="T92">
        <v>6035</v>
      </c>
      <c r="U92">
        <v>1006.33</v>
      </c>
      <c r="V92">
        <v>6026.5</v>
      </c>
      <c r="W92">
        <v>0</v>
      </c>
      <c r="X92" t="s">
        <v>308</v>
      </c>
      <c r="Y92">
        <v>1</v>
      </c>
      <c r="Z92">
        <v>1</v>
      </c>
      <c r="AA92">
        <v>139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622</v>
      </c>
      <c r="B93" t="s">
        <v>177</v>
      </c>
      <c r="C93" t="s">
        <v>629</v>
      </c>
      <c r="D93" t="s">
        <v>623</v>
      </c>
      <c r="E93" t="s">
        <v>628</v>
      </c>
      <c r="F93">
        <v>60000</v>
      </c>
      <c r="G93">
        <v>0</v>
      </c>
      <c r="H93">
        <v>0</v>
      </c>
      <c r="I93">
        <v>60000</v>
      </c>
      <c r="J93">
        <v>7057.65</v>
      </c>
      <c r="K93">
        <v>0</v>
      </c>
      <c r="L93">
        <v>52942.35</v>
      </c>
      <c r="M93">
        <v>105</v>
      </c>
      <c r="N93" t="s">
        <v>19</v>
      </c>
      <c r="O93">
        <v>223</v>
      </c>
      <c r="P93" t="s">
        <v>316</v>
      </c>
      <c r="Q93" t="s">
        <v>317</v>
      </c>
      <c r="R93">
        <v>200019607999873</v>
      </c>
      <c r="S93">
        <v>1</v>
      </c>
      <c r="T93">
        <v>4260</v>
      </c>
      <c r="U93">
        <v>780</v>
      </c>
      <c r="V93">
        <v>4254</v>
      </c>
      <c r="W93">
        <v>0</v>
      </c>
      <c r="X93" t="s">
        <v>308</v>
      </c>
      <c r="Y93">
        <v>1</v>
      </c>
      <c r="Z93">
        <v>1</v>
      </c>
      <c r="AA93">
        <v>40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580</v>
      </c>
      <c r="B94" t="s">
        <v>115</v>
      </c>
      <c r="C94" t="s">
        <v>629</v>
      </c>
      <c r="D94" t="s">
        <v>604</v>
      </c>
      <c r="E94" t="s">
        <v>628</v>
      </c>
      <c r="F94">
        <v>25000</v>
      </c>
      <c r="G94">
        <v>0</v>
      </c>
      <c r="H94">
        <v>0</v>
      </c>
      <c r="I94">
        <v>25000</v>
      </c>
      <c r="J94">
        <v>1502.5</v>
      </c>
      <c r="K94">
        <v>0</v>
      </c>
      <c r="L94">
        <v>23497.5</v>
      </c>
      <c r="M94">
        <v>105</v>
      </c>
      <c r="N94" t="s">
        <v>19</v>
      </c>
      <c r="O94">
        <v>231</v>
      </c>
      <c r="P94" t="s">
        <v>316</v>
      </c>
      <c r="Q94" t="s">
        <v>317</v>
      </c>
      <c r="R94">
        <v>200019607861498</v>
      </c>
      <c r="S94">
        <v>1</v>
      </c>
      <c r="T94">
        <v>1775</v>
      </c>
      <c r="U94">
        <v>325</v>
      </c>
      <c r="V94">
        <v>1772.5</v>
      </c>
      <c r="W94">
        <v>0</v>
      </c>
      <c r="X94" t="s">
        <v>308</v>
      </c>
      <c r="Y94">
        <v>1</v>
      </c>
      <c r="Z94">
        <v>1</v>
      </c>
      <c r="AA94">
        <v>16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123</v>
      </c>
      <c r="B95" t="s">
        <v>30</v>
      </c>
      <c r="C95" t="s">
        <v>629</v>
      </c>
      <c r="D95" t="s">
        <v>355</v>
      </c>
      <c r="E95" t="s">
        <v>628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200010220165893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60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124</v>
      </c>
      <c r="B96" t="s">
        <v>30</v>
      </c>
      <c r="C96" t="s">
        <v>629</v>
      </c>
      <c r="D96" t="s">
        <v>362</v>
      </c>
      <c r="E96" t="s">
        <v>628</v>
      </c>
      <c r="F96">
        <v>95000</v>
      </c>
      <c r="G96">
        <v>0</v>
      </c>
      <c r="H96">
        <v>0</v>
      </c>
      <c r="I96">
        <v>95000</v>
      </c>
      <c r="J96">
        <v>18604.73</v>
      </c>
      <c r="K96">
        <v>0</v>
      </c>
      <c r="L96">
        <v>76395.27</v>
      </c>
      <c r="M96">
        <v>110</v>
      </c>
      <c r="N96" t="s">
        <v>26</v>
      </c>
      <c r="O96">
        <v>376</v>
      </c>
      <c r="P96" t="s">
        <v>316</v>
      </c>
      <c r="Q96" t="s">
        <v>317</v>
      </c>
      <c r="R96">
        <v>200019601918257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308</v>
      </c>
      <c r="Y96">
        <v>1</v>
      </c>
      <c r="Z96">
        <v>1</v>
      </c>
      <c r="AA96">
        <v>67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125</v>
      </c>
      <c r="B97" t="s">
        <v>30</v>
      </c>
      <c r="C97" t="s">
        <v>629</v>
      </c>
      <c r="D97" t="s">
        <v>352</v>
      </c>
      <c r="E97" t="s">
        <v>628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200019600141204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57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126</v>
      </c>
      <c r="B98" t="s">
        <v>30</v>
      </c>
      <c r="C98" t="s">
        <v>629</v>
      </c>
      <c r="D98" t="s">
        <v>417</v>
      </c>
      <c r="E98" t="s">
        <v>628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200019605067680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122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581</v>
      </c>
      <c r="B99" t="s">
        <v>48</v>
      </c>
      <c r="C99" t="s">
        <v>629</v>
      </c>
      <c r="D99" t="s">
        <v>605</v>
      </c>
      <c r="E99" t="s">
        <v>628</v>
      </c>
      <c r="F99">
        <v>20000</v>
      </c>
      <c r="G99">
        <v>0</v>
      </c>
      <c r="H99">
        <v>0</v>
      </c>
      <c r="I99">
        <v>20000</v>
      </c>
      <c r="J99">
        <v>1207</v>
      </c>
      <c r="K99">
        <v>0</v>
      </c>
      <c r="L99">
        <v>18793</v>
      </c>
      <c r="M99">
        <v>105</v>
      </c>
      <c r="N99" t="s">
        <v>19</v>
      </c>
      <c r="O99">
        <v>377</v>
      </c>
      <c r="P99" t="s">
        <v>316</v>
      </c>
      <c r="Q99" t="s">
        <v>317</v>
      </c>
      <c r="R99">
        <v>200019607201659</v>
      </c>
      <c r="S99">
        <v>1</v>
      </c>
      <c r="T99">
        <v>1420</v>
      </c>
      <c r="U99">
        <v>260</v>
      </c>
      <c r="V99">
        <v>1418</v>
      </c>
      <c r="W99">
        <v>0</v>
      </c>
      <c r="X99" t="s">
        <v>308</v>
      </c>
      <c r="Y99">
        <v>1</v>
      </c>
      <c r="Z99">
        <v>1</v>
      </c>
      <c r="AA99">
        <v>43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128</v>
      </c>
      <c r="B100" t="s">
        <v>30</v>
      </c>
      <c r="C100" t="s">
        <v>629</v>
      </c>
      <c r="D100" t="s">
        <v>361</v>
      </c>
      <c r="E100" t="s">
        <v>628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110</v>
      </c>
      <c r="N100" t="s">
        <v>26</v>
      </c>
      <c r="O100">
        <v>376</v>
      </c>
      <c r="P100" t="s">
        <v>316</v>
      </c>
      <c r="Q100" t="s">
        <v>317</v>
      </c>
      <c r="R100">
        <v>200019603371668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66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129</v>
      </c>
      <c r="B101" t="s">
        <v>30</v>
      </c>
      <c r="C101" t="s">
        <v>629</v>
      </c>
      <c r="D101" t="s">
        <v>349</v>
      </c>
      <c r="E101" t="s">
        <v>628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110</v>
      </c>
      <c r="N101" t="s">
        <v>26</v>
      </c>
      <c r="O101">
        <v>376</v>
      </c>
      <c r="P101" t="s">
        <v>316</v>
      </c>
      <c r="Q101" t="s">
        <v>317</v>
      </c>
      <c r="R101">
        <v>200019603371630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308</v>
      </c>
      <c r="Y101">
        <v>1</v>
      </c>
      <c r="Z101">
        <v>1</v>
      </c>
      <c r="AA101">
        <v>54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130</v>
      </c>
      <c r="B102" t="s">
        <v>34</v>
      </c>
      <c r="C102" t="s">
        <v>629</v>
      </c>
      <c r="D102" t="s">
        <v>319</v>
      </c>
      <c r="E102" t="s">
        <v>628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105</v>
      </c>
      <c r="N102" t="s">
        <v>19</v>
      </c>
      <c r="O102">
        <v>230</v>
      </c>
      <c r="P102" t="s">
        <v>316</v>
      </c>
      <c r="Q102" t="s">
        <v>317</v>
      </c>
      <c r="R102">
        <v>200019605354678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308</v>
      </c>
      <c r="Y102">
        <v>1</v>
      </c>
      <c r="Z102">
        <v>1</v>
      </c>
      <c r="AA102">
        <v>44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131</v>
      </c>
      <c r="B103" t="s">
        <v>30</v>
      </c>
      <c r="C103" t="s">
        <v>629</v>
      </c>
      <c r="D103" t="s">
        <v>376</v>
      </c>
      <c r="E103" t="s">
        <v>628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105</v>
      </c>
      <c r="N103" t="s">
        <v>19</v>
      </c>
      <c r="O103">
        <v>376</v>
      </c>
      <c r="P103" t="s">
        <v>316</v>
      </c>
      <c r="Q103" t="s">
        <v>317</v>
      </c>
      <c r="R103">
        <v>200011301058488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81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132</v>
      </c>
      <c r="B104" t="s">
        <v>133</v>
      </c>
      <c r="C104" t="s">
        <v>629</v>
      </c>
      <c r="D104" t="s">
        <v>323</v>
      </c>
      <c r="E104" t="s">
        <v>628</v>
      </c>
      <c r="F104">
        <v>65000</v>
      </c>
      <c r="G104">
        <v>0</v>
      </c>
      <c r="H104">
        <v>0</v>
      </c>
      <c r="I104">
        <v>65000</v>
      </c>
      <c r="J104">
        <v>8294.0499999999993</v>
      </c>
      <c r="K104">
        <v>0</v>
      </c>
      <c r="L104">
        <v>56705.95</v>
      </c>
      <c r="M104">
        <v>110</v>
      </c>
      <c r="N104" t="s">
        <v>26</v>
      </c>
      <c r="O104">
        <v>297</v>
      </c>
      <c r="P104" t="s">
        <v>316</v>
      </c>
      <c r="Q104" t="s">
        <v>317</v>
      </c>
      <c r="R104">
        <v>200012404082309</v>
      </c>
      <c r="S104">
        <v>1</v>
      </c>
      <c r="T104">
        <v>4615</v>
      </c>
      <c r="U104">
        <v>845</v>
      </c>
      <c r="V104">
        <v>4608.5</v>
      </c>
      <c r="W104">
        <v>0</v>
      </c>
      <c r="X104" t="s">
        <v>308</v>
      </c>
      <c r="Y104">
        <v>1</v>
      </c>
      <c r="Z104">
        <v>1</v>
      </c>
      <c r="AA104">
        <v>8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134</v>
      </c>
      <c r="B105" t="s">
        <v>18</v>
      </c>
      <c r="C105" t="s">
        <v>629</v>
      </c>
      <c r="D105" t="s">
        <v>333</v>
      </c>
      <c r="E105" t="s">
        <v>628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19</v>
      </c>
      <c r="O105">
        <v>276</v>
      </c>
      <c r="P105" t="s">
        <v>316</v>
      </c>
      <c r="Q105" t="s">
        <v>317</v>
      </c>
      <c r="R105">
        <v>200019605394744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24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135</v>
      </c>
      <c r="B106" t="s">
        <v>30</v>
      </c>
      <c r="C106" t="s">
        <v>629</v>
      </c>
      <c r="D106" t="s">
        <v>388</v>
      </c>
      <c r="E106" t="s">
        <v>628</v>
      </c>
      <c r="F106">
        <v>95000</v>
      </c>
      <c r="G106">
        <v>0</v>
      </c>
      <c r="H106">
        <v>0</v>
      </c>
      <c r="I106">
        <v>95000</v>
      </c>
      <c r="J106">
        <v>17206.46</v>
      </c>
      <c r="K106">
        <v>0</v>
      </c>
      <c r="L106">
        <v>77793.539999999994</v>
      </c>
      <c r="M106">
        <v>110</v>
      </c>
      <c r="N106" t="s">
        <v>26</v>
      </c>
      <c r="O106">
        <v>376</v>
      </c>
      <c r="P106" t="s">
        <v>316</v>
      </c>
      <c r="Q106" t="s">
        <v>317</v>
      </c>
      <c r="R106">
        <v>200011500754767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93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136</v>
      </c>
      <c r="B107" t="s">
        <v>34</v>
      </c>
      <c r="C107" t="s">
        <v>629</v>
      </c>
      <c r="D107" t="s">
        <v>418</v>
      </c>
      <c r="E107" t="s">
        <v>628</v>
      </c>
      <c r="F107">
        <v>26000</v>
      </c>
      <c r="G107">
        <v>0</v>
      </c>
      <c r="H107">
        <v>0</v>
      </c>
      <c r="I107">
        <v>26000</v>
      </c>
      <c r="J107">
        <v>1561.6</v>
      </c>
      <c r="K107">
        <v>0</v>
      </c>
      <c r="L107">
        <v>24438.400000000001</v>
      </c>
      <c r="M107">
        <v>110</v>
      </c>
      <c r="N107" t="s">
        <v>26</v>
      </c>
      <c r="O107">
        <v>230</v>
      </c>
      <c r="P107" t="s">
        <v>316</v>
      </c>
      <c r="Q107" t="s">
        <v>317</v>
      </c>
      <c r="R107">
        <v>200019601695795</v>
      </c>
      <c r="S107">
        <v>1</v>
      </c>
      <c r="T107">
        <v>1846</v>
      </c>
      <c r="U107">
        <v>338</v>
      </c>
      <c r="V107">
        <v>1843.4</v>
      </c>
      <c r="W107">
        <v>0</v>
      </c>
      <c r="X107" t="s">
        <v>308</v>
      </c>
      <c r="Y107">
        <v>1</v>
      </c>
      <c r="Z107">
        <v>1</v>
      </c>
      <c r="AA107">
        <v>130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137</v>
      </c>
      <c r="B108" t="s">
        <v>34</v>
      </c>
      <c r="C108" t="s">
        <v>629</v>
      </c>
      <c r="D108" t="s">
        <v>421</v>
      </c>
      <c r="E108" t="s">
        <v>628</v>
      </c>
      <c r="F108">
        <v>26000</v>
      </c>
      <c r="G108">
        <v>0</v>
      </c>
      <c r="H108">
        <v>0</v>
      </c>
      <c r="I108">
        <v>26000</v>
      </c>
      <c r="J108">
        <v>1561.6</v>
      </c>
      <c r="K108">
        <v>0</v>
      </c>
      <c r="L108">
        <v>24438.400000000001</v>
      </c>
      <c r="M108">
        <v>110</v>
      </c>
      <c r="N108" t="s">
        <v>26</v>
      </c>
      <c r="O108">
        <v>230</v>
      </c>
      <c r="P108" t="s">
        <v>316</v>
      </c>
      <c r="Q108" t="s">
        <v>317</v>
      </c>
      <c r="R108">
        <v>200019603757088</v>
      </c>
      <c r="S108">
        <v>1</v>
      </c>
      <c r="T108">
        <v>1846</v>
      </c>
      <c r="U108">
        <v>338</v>
      </c>
      <c r="V108">
        <v>1843.4</v>
      </c>
      <c r="W108">
        <v>0</v>
      </c>
      <c r="X108" t="s">
        <v>308</v>
      </c>
      <c r="Y108">
        <v>1</v>
      </c>
      <c r="Z108">
        <v>1</v>
      </c>
      <c r="AA108">
        <v>133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582</v>
      </c>
      <c r="B109" t="s">
        <v>48</v>
      </c>
      <c r="C109" t="s">
        <v>629</v>
      </c>
      <c r="D109" t="s">
        <v>606</v>
      </c>
      <c r="E109" t="s">
        <v>628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105</v>
      </c>
      <c r="N109" t="s">
        <v>19</v>
      </c>
      <c r="O109">
        <v>377</v>
      </c>
      <c r="P109" t="s">
        <v>316</v>
      </c>
      <c r="Q109" t="s">
        <v>317</v>
      </c>
      <c r="R109">
        <v>200019607861502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9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138</v>
      </c>
      <c r="B110" t="s">
        <v>18</v>
      </c>
      <c r="C110" t="s">
        <v>629</v>
      </c>
      <c r="D110" t="s">
        <v>331</v>
      </c>
      <c r="E110" t="s">
        <v>628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105</v>
      </c>
      <c r="N110" t="s">
        <v>19</v>
      </c>
      <c r="O110">
        <v>276</v>
      </c>
      <c r="P110" t="s">
        <v>316</v>
      </c>
      <c r="Q110" t="s">
        <v>317</v>
      </c>
      <c r="R110">
        <v>200019605394743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22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139</v>
      </c>
      <c r="B111" t="s">
        <v>30</v>
      </c>
      <c r="C111" t="s">
        <v>629</v>
      </c>
      <c r="D111" t="s">
        <v>403</v>
      </c>
      <c r="E111" t="s">
        <v>628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200019600205924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108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140</v>
      </c>
      <c r="B112" t="s">
        <v>30</v>
      </c>
      <c r="C112" t="s">
        <v>629</v>
      </c>
      <c r="D112" t="s">
        <v>390</v>
      </c>
      <c r="E112" t="s">
        <v>628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26</v>
      </c>
      <c r="O112">
        <v>376</v>
      </c>
      <c r="P112" t="s">
        <v>316</v>
      </c>
      <c r="Q112" t="s">
        <v>317</v>
      </c>
      <c r="R112">
        <v>200019603227870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308</v>
      </c>
      <c r="Y112">
        <v>1</v>
      </c>
      <c r="Z112">
        <v>1</v>
      </c>
      <c r="AA112">
        <v>95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141</v>
      </c>
      <c r="B113" t="s">
        <v>30</v>
      </c>
      <c r="C113" t="s">
        <v>629</v>
      </c>
      <c r="D113" t="s">
        <v>383</v>
      </c>
      <c r="E113" t="s">
        <v>628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26</v>
      </c>
      <c r="O113">
        <v>376</v>
      </c>
      <c r="P113" t="s">
        <v>316</v>
      </c>
      <c r="Q113" t="s">
        <v>317</v>
      </c>
      <c r="R113">
        <v>200010610322348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88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142</v>
      </c>
      <c r="B114" t="s">
        <v>30</v>
      </c>
      <c r="C114" t="s">
        <v>629</v>
      </c>
      <c r="D114" t="s">
        <v>411</v>
      </c>
      <c r="E114" t="s">
        <v>628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26</v>
      </c>
      <c r="O114">
        <v>376</v>
      </c>
      <c r="P114" t="s">
        <v>316</v>
      </c>
      <c r="Q114" t="s">
        <v>317</v>
      </c>
      <c r="R114">
        <v>200019604801044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308</v>
      </c>
      <c r="Y114">
        <v>1</v>
      </c>
      <c r="Z114">
        <v>1</v>
      </c>
      <c r="AA114">
        <v>116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583</v>
      </c>
      <c r="B115" t="s">
        <v>67</v>
      </c>
      <c r="C115" t="s">
        <v>629</v>
      </c>
      <c r="D115" t="s">
        <v>607</v>
      </c>
      <c r="E115" t="s">
        <v>628</v>
      </c>
      <c r="F115">
        <v>25000</v>
      </c>
      <c r="G115">
        <v>0</v>
      </c>
      <c r="H115">
        <v>0</v>
      </c>
      <c r="I115">
        <v>25000</v>
      </c>
      <c r="J115">
        <v>1502.5</v>
      </c>
      <c r="K115">
        <v>0</v>
      </c>
      <c r="L115">
        <v>23497.5</v>
      </c>
      <c r="M115">
        <v>105</v>
      </c>
      <c r="N115" t="s">
        <v>19</v>
      </c>
      <c r="O115">
        <v>69</v>
      </c>
      <c r="P115" t="s">
        <v>316</v>
      </c>
      <c r="Q115" t="s">
        <v>317</v>
      </c>
      <c r="R115">
        <v>200019607861493</v>
      </c>
      <c r="S115">
        <v>1</v>
      </c>
      <c r="T115">
        <v>1775</v>
      </c>
      <c r="U115">
        <v>325</v>
      </c>
      <c r="V115">
        <v>1772.5</v>
      </c>
      <c r="W115">
        <v>0</v>
      </c>
      <c r="X115" t="s">
        <v>308</v>
      </c>
      <c r="Y115">
        <v>1</v>
      </c>
      <c r="Z115">
        <v>1</v>
      </c>
      <c r="AA115">
        <v>18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143</v>
      </c>
      <c r="B116" t="s">
        <v>18</v>
      </c>
      <c r="C116" t="s">
        <v>629</v>
      </c>
      <c r="D116" t="s">
        <v>332</v>
      </c>
      <c r="E116" t="s">
        <v>628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105</v>
      </c>
      <c r="N116" t="s">
        <v>19</v>
      </c>
      <c r="O116">
        <v>276</v>
      </c>
      <c r="P116" t="s">
        <v>316</v>
      </c>
      <c r="Q116" t="s">
        <v>317</v>
      </c>
      <c r="R116">
        <v>200011520099613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23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144</v>
      </c>
      <c r="B117" t="s">
        <v>34</v>
      </c>
      <c r="C117" t="s">
        <v>629</v>
      </c>
      <c r="D117" t="s">
        <v>431</v>
      </c>
      <c r="E117" t="s">
        <v>628</v>
      </c>
      <c r="F117">
        <v>25000</v>
      </c>
      <c r="G117">
        <v>0</v>
      </c>
      <c r="H117">
        <v>0</v>
      </c>
      <c r="I117">
        <v>25000</v>
      </c>
      <c r="J117">
        <v>1502.5</v>
      </c>
      <c r="K117">
        <v>0</v>
      </c>
      <c r="L117">
        <v>23497.5</v>
      </c>
      <c r="M117">
        <v>110</v>
      </c>
      <c r="N117" t="s">
        <v>26</v>
      </c>
      <c r="O117">
        <v>230</v>
      </c>
      <c r="P117" t="s">
        <v>316</v>
      </c>
      <c r="Q117" t="s">
        <v>317</v>
      </c>
      <c r="R117">
        <v>200019606409839</v>
      </c>
      <c r="S117">
        <v>1</v>
      </c>
      <c r="T117">
        <v>1775</v>
      </c>
      <c r="U117">
        <v>325</v>
      </c>
      <c r="V117">
        <v>1772.5</v>
      </c>
      <c r="W117">
        <v>0</v>
      </c>
      <c r="X117" t="s">
        <v>308</v>
      </c>
      <c r="Y117">
        <v>1</v>
      </c>
      <c r="Z117">
        <v>1</v>
      </c>
      <c r="AA117">
        <v>142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145</v>
      </c>
      <c r="B118" t="s">
        <v>30</v>
      </c>
      <c r="C118" t="s">
        <v>629</v>
      </c>
      <c r="D118" t="s">
        <v>415</v>
      </c>
      <c r="E118" t="s">
        <v>628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26</v>
      </c>
      <c r="O118">
        <v>376</v>
      </c>
      <c r="P118" t="s">
        <v>316</v>
      </c>
      <c r="Q118" t="s">
        <v>317</v>
      </c>
      <c r="R118">
        <v>200011800338837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308</v>
      </c>
      <c r="Y118">
        <v>1</v>
      </c>
      <c r="Z118">
        <v>1</v>
      </c>
      <c r="AA118">
        <v>120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146</v>
      </c>
      <c r="B119" t="s">
        <v>30</v>
      </c>
      <c r="C119" t="s">
        <v>629</v>
      </c>
      <c r="D119" t="s">
        <v>371</v>
      </c>
      <c r="E119" t="s">
        <v>628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26</v>
      </c>
      <c r="O119">
        <v>376</v>
      </c>
      <c r="P119" t="s">
        <v>316</v>
      </c>
      <c r="Q119" t="s">
        <v>317</v>
      </c>
      <c r="R119">
        <v>200019603223644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76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147</v>
      </c>
      <c r="B120" t="s">
        <v>34</v>
      </c>
      <c r="C120" t="s">
        <v>629</v>
      </c>
      <c r="D120" t="s">
        <v>450</v>
      </c>
      <c r="E120" t="s">
        <v>628</v>
      </c>
      <c r="F120">
        <v>26000</v>
      </c>
      <c r="G120">
        <v>0</v>
      </c>
      <c r="H120">
        <v>0</v>
      </c>
      <c r="I120">
        <v>26000</v>
      </c>
      <c r="J120">
        <v>1561.6</v>
      </c>
      <c r="K120">
        <v>0</v>
      </c>
      <c r="L120">
        <v>24438.400000000001</v>
      </c>
      <c r="M120">
        <v>105</v>
      </c>
      <c r="N120" t="s">
        <v>19</v>
      </c>
      <c r="O120">
        <v>230</v>
      </c>
      <c r="P120" t="s">
        <v>316</v>
      </c>
      <c r="Q120" t="s">
        <v>317</v>
      </c>
      <c r="R120">
        <v>200019600607276</v>
      </c>
      <c r="S120">
        <v>1</v>
      </c>
      <c r="T120">
        <v>1846</v>
      </c>
      <c r="U120">
        <v>338</v>
      </c>
      <c r="V120">
        <v>1843.4</v>
      </c>
      <c r="W120">
        <v>0</v>
      </c>
      <c r="X120" t="s">
        <v>308</v>
      </c>
      <c r="Y120">
        <v>1</v>
      </c>
      <c r="Z120">
        <v>1</v>
      </c>
      <c r="AA120">
        <v>46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148</v>
      </c>
      <c r="B121" t="s">
        <v>115</v>
      </c>
      <c r="C121" t="s">
        <v>629</v>
      </c>
      <c r="D121" t="s">
        <v>422</v>
      </c>
      <c r="E121" t="s">
        <v>628</v>
      </c>
      <c r="F121">
        <v>26000</v>
      </c>
      <c r="G121">
        <v>0</v>
      </c>
      <c r="H121">
        <v>0</v>
      </c>
      <c r="I121">
        <v>26000</v>
      </c>
      <c r="J121">
        <v>1561.6</v>
      </c>
      <c r="K121">
        <v>0</v>
      </c>
      <c r="L121">
        <v>24438.400000000001</v>
      </c>
      <c r="M121">
        <v>110</v>
      </c>
      <c r="N121" t="s">
        <v>26</v>
      </c>
      <c r="O121">
        <v>231</v>
      </c>
      <c r="P121" t="s">
        <v>316</v>
      </c>
      <c r="Q121" t="s">
        <v>317</v>
      </c>
      <c r="R121">
        <v>200019604665404</v>
      </c>
      <c r="S121">
        <v>1</v>
      </c>
      <c r="T121">
        <v>1846</v>
      </c>
      <c r="U121">
        <v>338</v>
      </c>
      <c r="V121">
        <v>1843.4</v>
      </c>
      <c r="W121">
        <v>0</v>
      </c>
      <c r="X121" t="s">
        <v>308</v>
      </c>
      <c r="Y121">
        <v>1</v>
      </c>
      <c r="Z121">
        <v>1</v>
      </c>
      <c r="AA121">
        <v>134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149</v>
      </c>
      <c r="B122" t="s">
        <v>30</v>
      </c>
      <c r="C122" t="s">
        <v>629</v>
      </c>
      <c r="D122" t="s">
        <v>385</v>
      </c>
      <c r="E122" t="s">
        <v>628</v>
      </c>
      <c r="F122">
        <v>95000</v>
      </c>
      <c r="G122">
        <v>0</v>
      </c>
      <c r="H122">
        <v>0</v>
      </c>
      <c r="I122">
        <v>95000</v>
      </c>
      <c r="J122">
        <v>16568.810000000001</v>
      </c>
      <c r="K122">
        <v>0</v>
      </c>
      <c r="L122">
        <v>78431.19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200016400082769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90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150</v>
      </c>
      <c r="B123" t="s">
        <v>30</v>
      </c>
      <c r="C123" t="s">
        <v>629</v>
      </c>
      <c r="D123" t="s">
        <v>400</v>
      </c>
      <c r="E123" t="s">
        <v>628</v>
      </c>
      <c r="F123">
        <v>95000</v>
      </c>
      <c r="G123">
        <v>0</v>
      </c>
      <c r="H123">
        <v>0</v>
      </c>
      <c r="I123">
        <v>95000</v>
      </c>
      <c r="J123">
        <v>19566.09</v>
      </c>
      <c r="K123">
        <v>0</v>
      </c>
      <c r="L123">
        <v>75433.91</v>
      </c>
      <c r="M123">
        <v>110</v>
      </c>
      <c r="N123" t="s">
        <v>26</v>
      </c>
      <c r="O123">
        <v>376</v>
      </c>
      <c r="P123" t="s">
        <v>316</v>
      </c>
      <c r="Q123" t="s">
        <v>317</v>
      </c>
      <c r="R123">
        <v>200019604137340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308</v>
      </c>
      <c r="Y123">
        <v>1</v>
      </c>
      <c r="Z123">
        <v>1</v>
      </c>
      <c r="AA123">
        <v>105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151</v>
      </c>
      <c r="B124" t="s">
        <v>30</v>
      </c>
      <c r="C124" t="s">
        <v>629</v>
      </c>
      <c r="D124" t="s">
        <v>346</v>
      </c>
      <c r="E124" t="s">
        <v>628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200019600705566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51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584</v>
      </c>
      <c r="B125" t="s">
        <v>25</v>
      </c>
      <c r="C125" t="s">
        <v>629</v>
      </c>
      <c r="D125" t="s">
        <v>608</v>
      </c>
      <c r="E125" t="s">
        <v>628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105</v>
      </c>
      <c r="N125" t="s">
        <v>19</v>
      </c>
      <c r="O125">
        <v>190</v>
      </c>
      <c r="P125" t="s">
        <v>316</v>
      </c>
      <c r="Q125" t="s">
        <v>317</v>
      </c>
      <c r="R125">
        <v>200019607201657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6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152</v>
      </c>
      <c r="B126" t="s">
        <v>30</v>
      </c>
      <c r="C126" t="s">
        <v>629</v>
      </c>
      <c r="D126" t="s">
        <v>386</v>
      </c>
      <c r="E126" t="s">
        <v>628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26</v>
      </c>
      <c r="O126">
        <v>376</v>
      </c>
      <c r="P126" t="s">
        <v>316</v>
      </c>
      <c r="Q126" t="s">
        <v>317</v>
      </c>
      <c r="R126">
        <v>200012000584380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91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153</v>
      </c>
      <c r="B127" t="s">
        <v>30</v>
      </c>
      <c r="C127" t="s">
        <v>629</v>
      </c>
      <c r="D127" t="s">
        <v>414</v>
      </c>
      <c r="E127" t="s">
        <v>628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26</v>
      </c>
      <c r="O127">
        <v>376</v>
      </c>
      <c r="P127" t="s">
        <v>316</v>
      </c>
      <c r="Q127" t="s">
        <v>317</v>
      </c>
      <c r="R127">
        <v>200010310725233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308</v>
      </c>
      <c r="Y127">
        <v>1</v>
      </c>
      <c r="Z127">
        <v>1</v>
      </c>
      <c r="AA127">
        <v>119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154</v>
      </c>
      <c r="B128" t="s">
        <v>155</v>
      </c>
      <c r="C128" t="s">
        <v>629</v>
      </c>
      <c r="D128" t="s">
        <v>438</v>
      </c>
      <c r="E128" t="s">
        <v>628</v>
      </c>
      <c r="F128">
        <v>25000</v>
      </c>
      <c r="G128">
        <v>0</v>
      </c>
      <c r="H128">
        <v>0</v>
      </c>
      <c r="I128">
        <v>25000</v>
      </c>
      <c r="J128">
        <v>1502.5</v>
      </c>
      <c r="K128">
        <v>0</v>
      </c>
      <c r="L128">
        <v>23497.5</v>
      </c>
      <c r="M128">
        <v>110</v>
      </c>
      <c r="N128" t="s">
        <v>26</v>
      </c>
      <c r="O128">
        <v>32</v>
      </c>
      <c r="P128" t="s">
        <v>316</v>
      </c>
      <c r="Q128" t="s">
        <v>317</v>
      </c>
      <c r="R128">
        <v>200019606945970</v>
      </c>
      <c r="S128">
        <v>1</v>
      </c>
      <c r="T128">
        <v>1775</v>
      </c>
      <c r="U128">
        <v>325</v>
      </c>
      <c r="V128">
        <v>1772.5</v>
      </c>
      <c r="W128">
        <v>0</v>
      </c>
      <c r="X128" t="s">
        <v>308</v>
      </c>
      <c r="Y128">
        <v>1</v>
      </c>
      <c r="Z128">
        <v>1</v>
      </c>
      <c r="AA128">
        <v>150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624</v>
      </c>
      <c r="B129" t="s">
        <v>115</v>
      </c>
      <c r="C129" t="s">
        <v>629</v>
      </c>
      <c r="D129" t="s">
        <v>625</v>
      </c>
      <c r="E129" t="s">
        <v>628</v>
      </c>
      <c r="F129">
        <v>25000</v>
      </c>
      <c r="G129">
        <v>0</v>
      </c>
      <c r="H129">
        <v>0</v>
      </c>
      <c r="I129">
        <v>25000</v>
      </c>
      <c r="J129">
        <v>1502.5</v>
      </c>
      <c r="K129">
        <v>0</v>
      </c>
      <c r="L129">
        <v>23497.5</v>
      </c>
      <c r="M129">
        <v>105</v>
      </c>
      <c r="N129" t="s">
        <v>19</v>
      </c>
      <c r="O129">
        <v>231</v>
      </c>
      <c r="P129" t="s">
        <v>316</v>
      </c>
      <c r="Q129" t="s">
        <v>317</v>
      </c>
      <c r="R129">
        <v>200019607999872</v>
      </c>
      <c r="S129">
        <v>1</v>
      </c>
      <c r="T129">
        <v>1775</v>
      </c>
      <c r="U129">
        <v>325</v>
      </c>
      <c r="V129">
        <v>1772.5</v>
      </c>
      <c r="W129">
        <v>0</v>
      </c>
      <c r="X129" t="s">
        <v>308</v>
      </c>
      <c r="Y129">
        <v>1</v>
      </c>
      <c r="Z129">
        <v>1</v>
      </c>
      <c r="AA129">
        <v>37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585</v>
      </c>
      <c r="B130" t="s">
        <v>48</v>
      </c>
      <c r="C130" t="s">
        <v>629</v>
      </c>
      <c r="D130" t="s">
        <v>609</v>
      </c>
      <c r="E130" t="s">
        <v>628</v>
      </c>
      <c r="F130">
        <v>25000</v>
      </c>
      <c r="G130">
        <v>0</v>
      </c>
      <c r="H130">
        <v>0</v>
      </c>
      <c r="I130">
        <v>25000</v>
      </c>
      <c r="J130">
        <v>1502.5</v>
      </c>
      <c r="K130">
        <v>0</v>
      </c>
      <c r="L130">
        <v>23497.5</v>
      </c>
      <c r="M130">
        <v>105</v>
      </c>
      <c r="N130" t="s">
        <v>19</v>
      </c>
      <c r="O130">
        <v>377</v>
      </c>
      <c r="P130" t="s">
        <v>316</v>
      </c>
      <c r="Q130" t="s">
        <v>317</v>
      </c>
      <c r="R130">
        <v>200019607861499</v>
      </c>
      <c r="S130">
        <v>1</v>
      </c>
      <c r="T130">
        <v>1775</v>
      </c>
      <c r="U130">
        <v>325</v>
      </c>
      <c r="V130">
        <v>1772.5</v>
      </c>
      <c r="W130">
        <v>0</v>
      </c>
      <c r="X130" t="s">
        <v>308</v>
      </c>
      <c r="Y130">
        <v>1</v>
      </c>
      <c r="Z130">
        <v>1</v>
      </c>
      <c r="AA130">
        <v>12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586</v>
      </c>
      <c r="B131" t="s">
        <v>133</v>
      </c>
      <c r="C131" t="s">
        <v>629</v>
      </c>
      <c r="D131" t="s">
        <v>610</v>
      </c>
      <c r="E131" t="s">
        <v>628</v>
      </c>
      <c r="F131">
        <v>70000</v>
      </c>
      <c r="G131">
        <v>0</v>
      </c>
      <c r="H131">
        <v>0</v>
      </c>
      <c r="I131">
        <v>70000</v>
      </c>
      <c r="J131">
        <v>9530.4500000000007</v>
      </c>
      <c r="K131">
        <v>0</v>
      </c>
      <c r="L131">
        <v>60469.55</v>
      </c>
      <c r="M131">
        <v>110</v>
      </c>
      <c r="N131" t="s">
        <v>26</v>
      </c>
      <c r="O131">
        <v>297</v>
      </c>
      <c r="P131" t="s">
        <v>316</v>
      </c>
      <c r="Q131" t="s">
        <v>317</v>
      </c>
      <c r="R131">
        <v>200019607808425</v>
      </c>
      <c r="S131">
        <v>1</v>
      </c>
      <c r="T131">
        <v>4970</v>
      </c>
      <c r="U131">
        <v>910</v>
      </c>
      <c r="V131">
        <v>4963</v>
      </c>
      <c r="W131">
        <v>0</v>
      </c>
      <c r="X131" t="s">
        <v>308</v>
      </c>
      <c r="Y131">
        <v>2</v>
      </c>
      <c r="Z131">
        <v>1</v>
      </c>
      <c r="AA131">
        <v>125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156</v>
      </c>
      <c r="B132" t="s">
        <v>30</v>
      </c>
      <c r="C132" t="s">
        <v>629</v>
      </c>
      <c r="D132" t="s">
        <v>374</v>
      </c>
      <c r="E132" t="s">
        <v>628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200019603371665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79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157</v>
      </c>
      <c r="B133" t="s">
        <v>30</v>
      </c>
      <c r="C133" t="s">
        <v>629</v>
      </c>
      <c r="D133" t="s">
        <v>395</v>
      </c>
      <c r="E133" t="s">
        <v>628</v>
      </c>
      <c r="F133">
        <v>95000</v>
      </c>
      <c r="G133">
        <v>0</v>
      </c>
      <c r="H133">
        <v>0</v>
      </c>
      <c r="I133">
        <v>95000</v>
      </c>
      <c r="J133">
        <v>16668.810000000001</v>
      </c>
      <c r="K133">
        <v>0</v>
      </c>
      <c r="L133">
        <v>78331.19</v>
      </c>
      <c r="M133">
        <v>105</v>
      </c>
      <c r="N133" t="s">
        <v>19</v>
      </c>
      <c r="O133">
        <v>376</v>
      </c>
      <c r="P133" t="s">
        <v>316</v>
      </c>
      <c r="Q133" t="s">
        <v>317</v>
      </c>
      <c r="R133">
        <v>200019604051750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308</v>
      </c>
      <c r="Y133">
        <v>1</v>
      </c>
      <c r="Z133">
        <v>1</v>
      </c>
      <c r="AA133">
        <v>100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158</v>
      </c>
      <c r="B134" t="s">
        <v>30</v>
      </c>
      <c r="C134" t="s">
        <v>629</v>
      </c>
      <c r="D134" t="s">
        <v>404</v>
      </c>
      <c r="E134" t="s">
        <v>628</v>
      </c>
      <c r="F134">
        <v>95000</v>
      </c>
      <c r="G134">
        <v>0</v>
      </c>
      <c r="H134">
        <v>0</v>
      </c>
      <c r="I134">
        <v>95000</v>
      </c>
      <c r="J134">
        <v>21389.96</v>
      </c>
      <c r="K134">
        <v>0</v>
      </c>
      <c r="L134">
        <v>73610.039999999994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200019604231746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109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159</v>
      </c>
      <c r="B135" t="s">
        <v>34</v>
      </c>
      <c r="C135" t="s">
        <v>629</v>
      </c>
      <c r="D135" t="s">
        <v>447</v>
      </c>
      <c r="E135" t="s">
        <v>628</v>
      </c>
      <c r="F135">
        <v>26000</v>
      </c>
      <c r="G135">
        <v>0</v>
      </c>
      <c r="H135">
        <v>0</v>
      </c>
      <c r="I135">
        <v>26000</v>
      </c>
      <c r="J135">
        <v>1561.6</v>
      </c>
      <c r="K135">
        <v>0</v>
      </c>
      <c r="L135">
        <v>24438.400000000001</v>
      </c>
      <c r="M135">
        <v>117</v>
      </c>
      <c r="N135" t="s">
        <v>160</v>
      </c>
      <c r="O135">
        <v>230</v>
      </c>
      <c r="P135" t="s">
        <v>316</v>
      </c>
      <c r="Q135" t="s">
        <v>317</v>
      </c>
      <c r="R135">
        <v>200019604239246</v>
      </c>
      <c r="S135">
        <v>1</v>
      </c>
      <c r="T135">
        <v>1846</v>
      </c>
      <c r="U135">
        <v>338</v>
      </c>
      <c r="V135">
        <v>1843.4</v>
      </c>
      <c r="W135">
        <v>0</v>
      </c>
      <c r="X135" t="s">
        <v>308</v>
      </c>
      <c r="Y135">
        <v>1</v>
      </c>
      <c r="Z135">
        <v>1</v>
      </c>
      <c r="AA135">
        <v>126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161</v>
      </c>
      <c r="B136" t="s">
        <v>30</v>
      </c>
      <c r="C136" t="s">
        <v>629</v>
      </c>
      <c r="D136" t="s">
        <v>368</v>
      </c>
      <c r="E136" t="s">
        <v>628</v>
      </c>
      <c r="F136">
        <v>95000</v>
      </c>
      <c r="G136">
        <v>0</v>
      </c>
      <c r="H136">
        <v>0</v>
      </c>
      <c r="I136">
        <v>95000</v>
      </c>
      <c r="J136">
        <v>16568.810000000001</v>
      </c>
      <c r="K136">
        <v>0</v>
      </c>
      <c r="L136">
        <v>78431.19</v>
      </c>
      <c r="M136">
        <v>110</v>
      </c>
      <c r="N136" t="s">
        <v>26</v>
      </c>
      <c r="O136">
        <v>376</v>
      </c>
      <c r="P136" t="s">
        <v>316</v>
      </c>
      <c r="Q136" t="s">
        <v>317</v>
      </c>
      <c r="R136">
        <v>200019603371629</v>
      </c>
      <c r="S136">
        <v>1</v>
      </c>
      <c r="T136">
        <v>6745</v>
      </c>
      <c r="U136">
        <v>1006.33</v>
      </c>
      <c r="V136">
        <v>6735.5</v>
      </c>
      <c r="W136">
        <v>0</v>
      </c>
      <c r="X136" t="s">
        <v>308</v>
      </c>
      <c r="Y136">
        <v>1</v>
      </c>
      <c r="Z136">
        <v>1</v>
      </c>
      <c r="AA136">
        <v>73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162</v>
      </c>
      <c r="B137" t="s">
        <v>30</v>
      </c>
      <c r="C137" t="s">
        <v>629</v>
      </c>
      <c r="D137" t="s">
        <v>379</v>
      </c>
      <c r="E137" t="s">
        <v>628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200019603371678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84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163</v>
      </c>
      <c r="B138" t="s">
        <v>30</v>
      </c>
      <c r="C138" t="s">
        <v>629</v>
      </c>
      <c r="D138" t="s">
        <v>407</v>
      </c>
      <c r="E138" t="s">
        <v>628</v>
      </c>
      <c r="F138">
        <v>95000</v>
      </c>
      <c r="G138">
        <v>0</v>
      </c>
      <c r="H138">
        <v>0</v>
      </c>
      <c r="I138">
        <v>95000</v>
      </c>
      <c r="J138">
        <v>16568.810000000001</v>
      </c>
      <c r="K138">
        <v>0</v>
      </c>
      <c r="L138">
        <v>78431.19</v>
      </c>
      <c r="M138">
        <v>105</v>
      </c>
      <c r="N138" t="s">
        <v>19</v>
      </c>
      <c r="O138">
        <v>376</v>
      </c>
      <c r="P138" t="s">
        <v>316</v>
      </c>
      <c r="Q138" t="s">
        <v>317</v>
      </c>
      <c r="R138">
        <v>200019603371637</v>
      </c>
      <c r="S138">
        <v>1</v>
      </c>
      <c r="T138">
        <v>6745</v>
      </c>
      <c r="U138">
        <v>1006.33</v>
      </c>
      <c r="V138">
        <v>6735.5</v>
      </c>
      <c r="W138">
        <v>0</v>
      </c>
      <c r="X138" t="s">
        <v>308</v>
      </c>
      <c r="Y138">
        <v>1</v>
      </c>
      <c r="Z138">
        <v>1</v>
      </c>
      <c r="AA138">
        <v>112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164</v>
      </c>
      <c r="B139" t="s">
        <v>34</v>
      </c>
      <c r="C139" t="s">
        <v>629</v>
      </c>
      <c r="D139" t="s">
        <v>419</v>
      </c>
      <c r="E139" t="s">
        <v>628</v>
      </c>
      <c r="F139">
        <v>26000</v>
      </c>
      <c r="G139">
        <v>0</v>
      </c>
      <c r="H139">
        <v>0</v>
      </c>
      <c r="I139">
        <v>26000</v>
      </c>
      <c r="J139">
        <v>1561.6</v>
      </c>
      <c r="K139">
        <v>0</v>
      </c>
      <c r="L139">
        <v>24438.400000000001</v>
      </c>
      <c r="M139">
        <v>110</v>
      </c>
      <c r="N139" t="s">
        <v>26</v>
      </c>
      <c r="O139">
        <v>230</v>
      </c>
      <c r="P139" t="s">
        <v>316</v>
      </c>
      <c r="Q139" t="s">
        <v>317</v>
      </c>
      <c r="R139">
        <v>200019606340066</v>
      </c>
      <c r="S139">
        <v>1</v>
      </c>
      <c r="T139">
        <v>1846</v>
      </c>
      <c r="U139">
        <v>338</v>
      </c>
      <c r="V139">
        <v>1843.4</v>
      </c>
      <c r="W139">
        <v>0</v>
      </c>
      <c r="X139" t="s">
        <v>308</v>
      </c>
      <c r="Y139">
        <v>1</v>
      </c>
      <c r="Z139">
        <v>1</v>
      </c>
      <c r="AA139">
        <v>131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165</v>
      </c>
      <c r="B140" t="s">
        <v>30</v>
      </c>
      <c r="C140" t="s">
        <v>629</v>
      </c>
      <c r="D140" t="s">
        <v>351</v>
      </c>
      <c r="E140" t="s">
        <v>628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110</v>
      </c>
      <c r="N140" t="s">
        <v>26</v>
      </c>
      <c r="O140">
        <v>376</v>
      </c>
      <c r="P140" t="s">
        <v>316</v>
      </c>
      <c r="Q140" t="s">
        <v>317</v>
      </c>
      <c r="R140">
        <v>200019603371635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56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166</v>
      </c>
      <c r="B141" t="s">
        <v>30</v>
      </c>
      <c r="C141" t="s">
        <v>629</v>
      </c>
      <c r="D141" t="s">
        <v>329</v>
      </c>
      <c r="E141" t="s">
        <v>628</v>
      </c>
      <c r="F141">
        <v>95000</v>
      </c>
      <c r="G141">
        <v>0</v>
      </c>
      <c r="H141">
        <v>0</v>
      </c>
      <c r="I141">
        <v>95000</v>
      </c>
      <c r="J141">
        <v>16668.810000000001</v>
      </c>
      <c r="K141">
        <v>0</v>
      </c>
      <c r="L141">
        <v>78331.19</v>
      </c>
      <c r="M141">
        <v>105</v>
      </c>
      <c r="N141" t="s">
        <v>19</v>
      </c>
      <c r="O141">
        <v>376</v>
      </c>
      <c r="P141" t="s">
        <v>316</v>
      </c>
      <c r="Q141" t="s">
        <v>317</v>
      </c>
      <c r="R141">
        <v>200011000916819</v>
      </c>
      <c r="S141">
        <v>1</v>
      </c>
      <c r="T141">
        <v>6745</v>
      </c>
      <c r="U141">
        <v>1006.33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20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626</v>
      </c>
      <c r="B142" t="s">
        <v>115</v>
      </c>
      <c r="C142" t="s">
        <v>629</v>
      </c>
      <c r="D142" t="s">
        <v>627</v>
      </c>
      <c r="E142" t="s">
        <v>628</v>
      </c>
      <c r="F142">
        <v>25000</v>
      </c>
      <c r="G142">
        <v>0</v>
      </c>
      <c r="H142">
        <v>0</v>
      </c>
      <c r="I142">
        <v>25000</v>
      </c>
      <c r="J142">
        <v>1502.5</v>
      </c>
      <c r="K142">
        <v>0</v>
      </c>
      <c r="L142">
        <v>23497.5</v>
      </c>
      <c r="M142">
        <v>105</v>
      </c>
      <c r="N142" t="s">
        <v>19</v>
      </c>
      <c r="O142">
        <v>231</v>
      </c>
      <c r="P142" t="s">
        <v>316</v>
      </c>
      <c r="Q142" t="s">
        <v>317</v>
      </c>
      <c r="R142">
        <v>200019607999869</v>
      </c>
      <c r="S142">
        <v>1</v>
      </c>
      <c r="T142">
        <v>1775</v>
      </c>
      <c r="U142">
        <v>325</v>
      </c>
      <c r="V142">
        <v>1772.5</v>
      </c>
      <c r="W142">
        <v>0</v>
      </c>
      <c r="X142" t="s">
        <v>308</v>
      </c>
      <c r="Y142">
        <v>1</v>
      </c>
      <c r="Z142">
        <v>1</v>
      </c>
      <c r="AA142">
        <v>35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167</v>
      </c>
      <c r="B143" t="s">
        <v>30</v>
      </c>
      <c r="C143" t="s">
        <v>629</v>
      </c>
      <c r="D143" t="s">
        <v>413</v>
      </c>
      <c r="E143" t="s">
        <v>628</v>
      </c>
      <c r="F143">
        <v>95000</v>
      </c>
      <c r="G143">
        <v>0</v>
      </c>
      <c r="H143">
        <v>0</v>
      </c>
      <c r="I143">
        <v>95000</v>
      </c>
      <c r="J143">
        <v>16568.810000000001</v>
      </c>
      <c r="K143">
        <v>0</v>
      </c>
      <c r="L143">
        <v>78431.19</v>
      </c>
      <c r="M143">
        <v>110</v>
      </c>
      <c r="N143" t="s">
        <v>26</v>
      </c>
      <c r="O143">
        <v>376</v>
      </c>
      <c r="P143" t="s">
        <v>316</v>
      </c>
      <c r="Q143" t="s">
        <v>317</v>
      </c>
      <c r="R143">
        <v>200010420047869</v>
      </c>
      <c r="S143">
        <v>1</v>
      </c>
      <c r="T143">
        <v>6745</v>
      </c>
      <c r="U143">
        <v>1006.33</v>
      </c>
      <c r="V143">
        <v>6735.5</v>
      </c>
      <c r="W143">
        <v>0</v>
      </c>
      <c r="X143" t="s">
        <v>308</v>
      </c>
      <c r="Y143">
        <v>1</v>
      </c>
      <c r="Z143">
        <v>1</v>
      </c>
      <c r="AA143">
        <v>118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168</v>
      </c>
      <c r="B144" t="s">
        <v>30</v>
      </c>
      <c r="C144" t="s">
        <v>629</v>
      </c>
      <c r="D144" t="s">
        <v>396</v>
      </c>
      <c r="E144" t="s">
        <v>628</v>
      </c>
      <c r="F144">
        <v>95000</v>
      </c>
      <c r="G144">
        <v>0</v>
      </c>
      <c r="H144">
        <v>0</v>
      </c>
      <c r="I144">
        <v>95000</v>
      </c>
      <c r="J144">
        <v>16568.810000000001</v>
      </c>
      <c r="K144">
        <v>0</v>
      </c>
      <c r="L144">
        <v>78431.19</v>
      </c>
      <c r="M144">
        <v>105</v>
      </c>
      <c r="N144" t="s">
        <v>19</v>
      </c>
      <c r="O144">
        <v>376</v>
      </c>
      <c r="P144" t="s">
        <v>316</v>
      </c>
      <c r="Q144" t="s">
        <v>317</v>
      </c>
      <c r="R144">
        <v>200019604051747</v>
      </c>
      <c r="S144">
        <v>1</v>
      </c>
      <c r="T144">
        <v>6745</v>
      </c>
      <c r="U144">
        <v>1006.33</v>
      </c>
      <c r="V144">
        <v>6735.5</v>
      </c>
      <c r="W144">
        <v>0</v>
      </c>
      <c r="X144" t="s">
        <v>308</v>
      </c>
      <c r="Y144">
        <v>1</v>
      </c>
      <c r="Z144">
        <v>1</v>
      </c>
      <c r="AA144">
        <v>101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169</v>
      </c>
      <c r="B145" t="s">
        <v>30</v>
      </c>
      <c r="C145" t="s">
        <v>629</v>
      </c>
      <c r="D145" t="s">
        <v>409</v>
      </c>
      <c r="E145" t="s">
        <v>628</v>
      </c>
      <c r="F145">
        <v>95000</v>
      </c>
      <c r="G145">
        <v>0</v>
      </c>
      <c r="H145">
        <v>0</v>
      </c>
      <c r="I145">
        <v>95000</v>
      </c>
      <c r="J145">
        <v>16568.810000000001</v>
      </c>
      <c r="K145">
        <v>0</v>
      </c>
      <c r="L145">
        <v>78431.19</v>
      </c>
      <c r="M145">
        <v>110</v>
      </c>
      <c r="N145" t="s">
        <v>26</v>
      </c>
      <c r="O145">
        <v>376</v>
      </c>
      <c r="P145" t="s">
        <v>316</v>
      </c>
      <c r="Q145" t="s">
        <v>317</v>
      </c>
      <c r="R145">
        <v>200019604481695</v>
      </c>
      <c r="S145">
        <v>1</v>
      </c>
      <c r="T145">
        <v>6745</v>
      </c>
      <c r="U145">
        <v>1006.33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114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170</v>
      </c>
      <c r="B146" t="s">
        <v>115</v>
      </c>
      <c r="C146" t="s">
        <v>629</v>
      </c>
      <c r="D146" t="s">
        <v>424</v>
      </c>
      <c r="E146" t="s">
        <v>628</v>
      </c>
      <c r="F146">
        <v>26000</v>
      </c>
      <c r="G146">
        <v>0</v>
      </c>
      <c r="H146">
        <v>0</v>
      </c>
      <c r="I146">
        <v>26000</v>
      </c>
      <c r="J146">
        <v>1561.6</v>
      </c>
      <c r="K146">
        <v>0</v>
      </c>
      <c r="L146">
        <v>24438.400000000001</v>
      </c>
      <c r="M146">
        <v>110</v>
      </c>
      <c r="N146" t="s">
        <v>26</v>
      </c>
      <c r="O146">
        <v>231</v>
      </c>
      <c r="P146" t="s">
        <v>316</v>
      </c>
      <c r="Q146" t="s">
        <v>317</v>
      </c>
      <c r="R146">
        <v>200019600969066</v>
      </c>
      <c r="S146">
        <v>1</v>
      </c>
      <c r="T146">
        <v>1846</v>
      </c>
      <c r="U146">
        <v>338</v>
      </c>
      <c r="V146">
        <v>1843.4</v>
      </c>
      <c r="W146">
        <v>0</v>
      </c>
      <c r="X146" t="s">
        <v>308</v>
      </c>
      <c r="Y146">
        <v>1</v>
      </c>
      <c r="Z146">
        <v>1</v>
      </c>
      <c r="AA146">
        <v>136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171</v>
      </c>
      <c r="B147" t="s">
        <v>30</v>
      </c>
      <c r="C147" t="s">
        <v>629</v>
      </c>
      <c r="D147" t="s">
        <v>405</v>
      </c>
      <c r="E147" t="s">
        <v>628</v>
      </c>
      <c r="F147">
        <v>95000</v>
      </c>
      <c r="G147">
        <v>0</v>
      </c>
      <c r="H147">
        <v>0</v>
      </c>
      <c r="I147">
        <v>95000</v>
      </c>
      <c r="J147">
        <v>16568.810000000001</v>
      </c>
      <c r="K147">
        <v>0</v>
      </c>
      <c r="L147">
        <v>78431.19</v>
      </c>
      <c r="M147">
        <v>110</v>
      </c>
      <c r="N147" t="s">
        <v>26</v>
      </c>
      <c r="O147">
        <v>376</v>
      </c>
      <c r="P147" t="s">
        <v>316</v>
      </c>
      <c r="Q147" t="s">
        <v>317</v>
      </c>
      <c r="R147">
        <v>200012430158761</v>
      </c>
      <c r="S147">
        <v>1</v>
      </c>
      <c r="T147">
        <v>6745</v>
      </c>
      <c r="U147">
        <v>1006.33</v>
      </c>
      <c r="V147">
        <v>6735.5</v>
      </c>
      <c r="W147">
        <v>0</v>
      </c>
      <c r="X147" t="s">
        <v>308</v>
      </c>
      <c r="Y147">
        <v>1</v>
      </c>
      <c r="Z147">
        <v>1</v>
      </c>
      <c r="AA147">
        <v>110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  <row r="148" spans="1:33" x14ac:dyDescent="0.25">
      <c r="A148" t="s">
        <v>172</v>
      </c>
      <c r="B148" t="s">
        <v>34</v>
      </c>
      <c r="C148" t="s">
        <v>629</v>
      </c>
      <c r="D148" t="s">
        <v>434</v>
      </c>
      <c r="E148" t="s">
        <v>628</v>
      </c>
      <c r="F148">
        <v>25000</v>
      </c>
      <c r="G148">
        <v>0</v>
      </c>
      <c r="H148">
        <v>0</v>
      </c>
      <c r="I148">
        <v>25000</v>
      </c>
      <c r="J148">
        <v>1502.5</v>
      </c>
      <c r="K148">
        <v>0</v>
      </c>
      <c r="L148">
        <v>23497.5</v>
      </c>
      <c r="M148">
        <v>110</v>
      </c>
      <c r="N148" t="s">
        <v>26</v>
      </c>
      <c r="O148">
        <v>230</v>
      </c>
      <c r="P148" t="s">
        <v>316</v>
      </c>
      <c r="Q148" t="s">
        <v>317</v>
      </c>
      <c r="R148">
        <v>200019606378011</v>
      </c>
      <c r="S148">
        <v>1</v>
      </c>
      <c r="T148">
        <v>1775</v>
      </c>
      <c r="U148">
        <v>325</v>
      </c>
      <c r="V148">
        <v>1772.5</v>
      </c>
      <c r="W148">
        <v>0</v>
      </c>
      <c r="X148" t="s">
        <v>308</v>
      </c>
      <c r="Y148">
        <v>1</v>
      </c>
      <c r="Z148">
        <v>1</v>
      </c>
      <c r="AA148">
        <v>144</v>
      </c>
      <c r="AB148" t="s">
        <v>309</v>
      </c>
      <c r="AC148" t="s">
        <v>310</v>
      </c>
      <c r="AD148" t="s">
        <v>311</v>
      </c>
      <c r="AE148" t="s">
        <v>312</v>
      </c>
      <c r="AF148" t="s">
        <v>313</v>
      </c>
      <c r="AG148" t="b">
        <v>0</v>
      </c>
    </row>
    <row r="149" spans="1:33" x14ac:dyDescent="0.25">
      <c r="A149" t="s">
        <v>173</v>
      </c>
      <c r="B149" t="s">
        <v>18</v>
      </c>
      <c r="C149" t="s">
        <v>629</v>
      </c>
      <c r="D149" t="s">
        <v>337</v>
      </c>
      <c r="E149" t="s">
        <v>628</v>
      </c>
      <c r="F149">
        <v>95000</v>
      </c>
      <c r="G149">
        <v>0</v>
      </c>
      <c r="H149">
        <v>0</v>
      </c>
      <c r="I149">
        <v>95000</v>
      </c>
      <c r="J149">
        <v>19462.82</v>
      </c>
      <c r="K149">
        <v>0</v>
      </c>
      <c r="L149">
        <v>75537.179999999993</v>
      </c>
      <c r="M149">
        <v>105</v>
      </c>
      <c r="N149" t="s">
        <v>19</v>
      </c>
      <c r="O149">
        <v>276</v>
      </c>
      <c r="P149" t="s">
        <v>316</v>
      </c>
      <c r="Q149" t="s">
        <v>317</v>
      </c>
      <c r="R149">
        <v>200017600008248</v>
      </c>
      <c r="S149">
        <v>1</v>
      </c>
      <c r="T149">
        <v>6745</v>
      </c>
      <c r="U149">
        <v>1006.33</v>
      </c>
      <c r="V149">
        <v>6735.5</v>
      </c>
      <c r="W149">
        <v>0</v>
      </c>
      <c r="X149" t="s">
        <v>308</v>
      </c>
      <c r="Y149">
        <v>1</v>
      </c>
      <c r="Z149">
        <v>1</v>
      </c>
      <c r="AA149">
        <v>28</v>
      </c>
      <c r="AB149" t="s">
        <v>309</v>
      </c>
      <c r="AC149" t="s">
        <v>310</v>
      </c>
      <c r="AD149" t="s">
        <v>311</v>
      </c>
      <c r="AE149" t="s">
        <v>312</v>
      </c>
      <c r="AF149" t="s">
        <v>313</v>
      </c>
      <c r="AG149" t="b">
        <v>0</v>
      </c>
    </row>
    <row r="150" spans="1:33" x14ac:dyDescent="0.25">
      <c r="A150" t="s">
        <v>174</v>
      </c>
      <c r="B150" t="s">
        <v>30</v>
      </c>
      <c r="C150" t="s">
        <v>629</v>
      </c>
      <c r="D150" t="s">
        <v>370</v>
      </c>
      <c r="E150" t="s">
        <v>628</v>
      </c>
      <c r="F150">
        <v>95000</v>
      </c>
      <c r="G150">
        <v>0</v>
      </c>
      <c r="H150">
        <v>0</v>
      </c>
      <c r="I150">
        <v>95000</v>
      </c>
      <c r="J150">
        <v>16568.810000000001</v>
      </c>
      <c r="K150">
        <v>0</v>
      </c>
      <c r="L150">
        <v>78431.19</v>
      </c>
      <c r="M150">
        <v>110</v>
      </c>
      <c r="N150" t="s">
        <v>26</v>
      </c>
      <c r="O150">
        <v>376</v>
      </c>
      <c r="P150" t="s">
        <v>316</v>
      </c>
      <c r="Q150" t="s">
        <v>317</v>
      </c>
      <c r="R150">
        <v>200019603371634</v>
      </c>
      <c r="S150">
        <v>1</v>
      </c>
      <c r="T150">
        <v>6745</v>
      </c>
      <c r="U150">
        <v>1006.33</v>
      </c>
      <c r="V150">
        <v>6735.5</v>
      </c>
      <c r="W150">
        <v>0</v>
      </c>
      <c r="X150" t="s">
        <v>308</v>
      </c>
      <c r="Y150">
        <v>1</v>
      </c>
      <c r="Z150">
        <v>1</v>
      </c>
      <c r="AA150">
        <v>75</v>
      </c>
      <c r="AB150" t="s">
        <v>309</v>
      </c>
      <c r="AC150" t="s">
        <v>310</v>
      </c>
      <c r="AD150" t="s">
        <v>311</v>
      </c>
      <c r="AE150" t="s">
        <v>312</v>
      </c>
      <c r="AF150" t="s">
        <v>313</v>
      </c>
      <c r="AG150" t="b">
        <v>0</v>
      </c>
    </row>
    <row r="151" spans="1:33" x14ac:dyDescent="0.25">
      <c r="A151" t="s">
        <v>175</v>
      </c>
      <c r="B151" t="s">
        <v>34</v>
      </c>
      <c r="C151" t="s">
        <v>629</v>
      </c>
      <c r="D151" t="s">
        <v>315</v>
      </c>
      <c r="E151" t="s">
        <v>628</v>
      </c>
      <c r="F151">
        <v>25000</v>
      </c>
      <c r="G151">
        <v>0</v>
      </c>
      <c r="H151">
        <v>0</v>
      </c>
      <c r="I151">
        <v>25000</v>
      </c>
      <c r="J151">
        <v>1502.5</v>
      </c>
      <c r="K151">
        <v>0</v>
      </c>
      <c r="L151">
        <v>23497.5</v>
      </c>
      <c r="M151">
        <v>110</v>
      </c>
      <c r="N151" t="s">
        <v>26</v>
      </c>
      <c r="O151">
        <v>230</v>
      </c>
      <c r="P151" t="s">
        <v>316</v>
      </c>
      <c r="Q151" t="s">
        <v>317</v>
      </c>
      <c r="R151">
        <v>200019606945967</v>
      </c>
      <c r="S151">
        <v>1</v>
      </c>
      <c r="T151">
        <v>1775</v>
      </c>
      <c r="U151">
        <v>325</v>
      </c>
      <c r="V151">
        <v>1772.5</v>
      </c>
      <c r="W151">
        <v>0</v>
      </c>
      <c r="X151" t="s">
        <v>308</v>
      </c>
      <c r="Y151">
        <v>1</v>
      </c>
      <c r="Z151">
        <v>1</v>
      </c>
      <c r="AA151">
        <v>148</v>
      </c>
      <c r="AB151" t="s">
        <v>309</v>
      </c>
      <c r="AC151" t="s">
        <v>310</v>
      </c>
      <c r="AD151" t="s">
        <v>311</v>
      </c>
      <c r="AE151" t="s">
        <v>312</v>
      </c>
      <c r="AF151" t="s">
        <v>313</v>
      </c>
      <c r="AG151" t="b">
        <v>0</v>
      </c>
    </row>
  </sheetData>
  <autoFilter ref="A1:AG1" xr:uid="{EB33CD72-9F0B-40C6-8DA2-1DA4B818BC25}">
    <sortState xmlns:xlrd2="http://schemas.microsoft.com/office/spreadsheetml/2017/richdata2" ref="A2:AG151">
      <sortCondition ref="A1"/>
    </sortState>
  </autoFilter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2395-AF80-48CA-9609-9CD813574E8D}">
  <dimension ref="A3:P155"/>
  <sheetViews>
    <sheetView topLeftCell="C120" workbookViewId="0">
      <selection activeCell="E5" sqref="E5:J154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38.5703125" bestFit="1" customWidth="1"/>
    <col min="4" max="4" width="12" bestFit="1" customWidth="1"/>
    <col min="5" max="5" width="27.5703125" bestFit="1" customWidth="1"/>
    <col min="6" max="6" width="27.5703125" customWidth="1"/>
    <col min="7" max="7" width="31.7109375" bestFit="1" customWidth="1"/>
    <col min="8" max="9" width="31.7109375" customWidth="1"/>
    <col min="10" max="10" width="30.140625" bestFit="1" customWidth="1"/>
    <col min="11" max="11" width="28" bestFit="1" customWidth="1"/>
    <col min="12" max="12" width="28.5703125" bestFit="1" customWidth="1"/>
    <col min="13" max="13" width="29" bestFit="1" customWidth="1"/>
    <col min="14" max="14" width="30.85546875" bestFit="1" customWidth="1"/>
    <col min="15" max="16" width="34.5703125" bestFit="1" customWidth="1"/>
  </cols>
  <sheetData>
    <row r="3" spans="1:16" x14ac:dyDescent="0.25">
      <c r="A3" s="38" t="s">
        <v>462</v>
      </c>
      <c r="B3" s="38"/>
      <c r="C3" s="38"/>
      <c r="E3" s="38" t="s">
        <v>276</v>
      </c>
      <c r="F3" s="38"/>
    </row>
    <row r="4" spans="1:16" x14ac:dyDescent="0.25">
      <c r="A4" s="38" t="s">
        <v>274</v>
      </c>
      <c r="B4" s="38"/>
      <c r="C4" s="38"/>
      <c r="D4" s="38" t="s">
        <v>277</v>
      </c>
      <c r="E4" t="s">
        <v>629</v>
      </c>
      <c r="G4" t="s">
        <v>456</v>
      </c>
      <c r="H4" t="s">
        <v>498</v>
      </c>
      <c r="I4" t="s">
        <v>631</v>
      </c>
      <c r="J4" t="s">
        <v>457</v>
      </c>
      <c r="K4" t="s">
        <v>454</v>
      </c>
      <c r="L4" t="s">
        <v>458</v>
      </c>
      <c r="M4" t="s">
        <v>455</v>
      </c>
      <c r="N4" t="s">
        <v>460</v>
      </c>
      <c r="O4" t="s">
        <v>459</v>
      </c>
      <c r="P4" t="s">
        <v>461</v>
      </c>
    </row>
    <row r="5" spans="1:16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>
        <v>5614.5</v>
      </c>
      <c r="G5">
        <v>10929.31</v>
      </c>
      <c r="H5">
        <v>0</v>
      </c>
      <c r="I5">
        <v>25</v>
      </c>
      <c r="K5">
        <v>25</v>
      </c>
      <c r="M5">
        <v>2726.5</v>
      </c>
      <c r="N5">
        <v>2888</v>
      </c>
    </row>
    <row r="6" spans="1:16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>
        <v>5614.5</v>
      </c>
      <c r="G6">
        <v>10929.31</v>
      </c>
      <c r="H6">
        <v>0</v>
      </c>
      <c r="I6">
        <v>25</v>
      </c>
      <c r="K6">
        <v>25</v>
      </c>
      <c r="M6">
        <v>2726.5</v>
      </c>
      <c r="N6">
        <v>2888</v>
      </c>
    </row>
    <row r="7" spans="1:16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>
        <v>1536.6</v>
      </c>
      <c r="H7">
        <v>0</v>
      </c>
      <c r="I7">
        <v>25</v>
      </c>
      <c r="K7">
        <v>25</v>
      </c>
      <c r="M7">
        <v>746.2</v>
      </c>
      <c r="N7">
        <v>790.4</v>
      </c>
    </row>
    <row r="8" spans="1:16" x14ac:dyDescent="0.25">
      <c r="A8" t="s">
        <v>29</v>
      </c>
      <c r="B8" t="s">
        <v>30</v>
      </c>
      <c r="C8" t="s">
        <v>19</v>
      </c>
      <c r="D8" t="s">
        <v>365</v>
      </c>
      <c r="E8">
        <v>95000</v>
      </c>
      <c r="F8">
        <v>5614.5</v>
      </c>
      <c r="G8">
        <v>10929.31</v>
      </c>
      <c r="H8">
        <v>0</v>
      </c>
      <c r="I8">
        <v>25</v>
      </c>
      <c r="K8">
        <v>25</v>
      </c>
      <c r="M8">
        <v>2726.5</v>
      </c>
      <c r="N8">
        <v>2888</v>
      </c>
    </row>
    <row r="9" spans="1:16" x14ac:dyDescent="0.25">
      <c r="A9" t="s">
        <v>31</v>
      </c>
      <c r="B9" t="s">
        <v>30</v>
      </c>
      <c r="C9" t="s">
        <v>19</v>
      </c>
      <c r="D9" t="s">
        <v>406</v>
      </c>
      <c r="E9">
        <v>95000</v>
      </c>
      <c r="F9">
        <v>5614.5</v>
      </c>
      <c r="G9">
        <v>10500.45</v>
      </c>
      <c r="H9">
        <v>2353.11</v>
      </c>
      <c r="I9">
        <v>25</v>
      </c>
      <c r="K9">
        <v>25</v>
      </c>
      <c r="L9">
        <v>1715.46</v>
      </c>
      <c r="M9">
        <v>2726.5</v>
      </c>
      <c r="N9">
        <v>2888</v>
      </c>
      <c r="O9">
        <v>637.65</v>
      </c>
    </row>
    <row r="10" spans="1:16" x14ac:dyDescent="0.25">
      <c r="A10" t="s">
        <v>33</v>
      </c>
      <c r="B10" t="s">
        <v>34</v>
      </c>
      <c r="C10" t="s">
        <v>19</v>
      </c>
      <c r="D10" t="s">
        <v>449</v>
      </c>
      <c r="E10">
        <v>26000</v>
      </c>
      <c r="F10">
        <v>1536.6</v>
      </c>
      <c r="H10">
        <v>0</v>
      </c>
      <c r="I10">
        <v>25</v>
      </c>
      <c r="K10">
        <v>25</v>
      </c>
      <c r="M10">
        <v>746.2</v>
      </c>
      <c r="N10">
        <v>790.4</v>
      </c>
    </row>
    <row r="11" spans="1:16" x14ac:dyDescent="0.25">
      <c r="A11" t="s">
        <v>35</v>
      </c>
      <c r="B11" t="s">
        <v>25</v>
      </c>
      <c r="C11" t="s">
        <v>19</v>
      </c>
      <c r="D11" t="s">
        <v>451</v>
      </c>
      <c r="E11">
        <v>26000</v>
      </c>
      <c r="F11">
        <v>1536.6</v>
      </c>
      <c r="H11">
        <v>0</v>
      </c>
      <c r="I11">
        <v>25</v>
      </c>
      <c r="K11">
        <v>25</v>
      </c>
      <c r="M11">
        <v>746.2</v>
      </c>
      <c r="N11">
        <v>790.4</v>
      </c>
    </row>
    <row r="12" spans="1:16" x14ac:dyDescent="0.25">
      <c r="A12" t="s">
        <v>36</v>
      </c>
      <c r="B12" t="s">
        <v>30</v>
      </c>
      <c r="C12" t="s">
        <v>19</v>
      </c>
      <c r="D12" t="s">
        <v>360</v>
      </c>
      <c r="E12">
        <v>95000</v>
      </c>
      <c r="F12">
        <v>5614.5</v>
      </c>
      <c r="G12">
        <v>10929.31</v>
      </c>
      <c r="H12">
        <v>0</v>
      </c>
      <c r="I12">
        <v>25</v>
      </c>
      <c r="K12">
        <v>25</v>
      </c>
      <c r="M12">
        <v>2726.5</v>
      </c>
      <c r="N12">
        <v>2888</v>
      </c>
    </row>
    <row r="13" spans="1:16" x14ac:dyDescent="0.25">
      <c r="A13" t="s">
        <v>37</v>
      </c>
      <c r="B13" t="s">
        <v>18</v>
      </c>
      <c r="C13" t="s">
        <v>19</v>
      </c>
      <c r="D13" t="s">
        <v>328</v>
      </c>
      <c r="E13">
        <v>140000</v>
      </c>
      <c r="F13">
        <v>8274</v>
      </c>
      <c r="G13">
        <v>21514.44</v>
      </c>
      <c r="H13">
        <v>0</v>
      </c>
      <c r="I13">
        <v>25</v>
      </c>
      <c r="K13">
        <v>25</v>
      </c>
      <c r="M13">
        <v>4018</v>
      </c>
      <c r="N13">
        <v>4256</v>
      </c>
    </row>
    <row r="14" spans="1:16" x14ac:dyDescent="0.25">
      <c r="A14" t="s">
        <v>38</v>
      </c>
      <c r="B14" t="s">
        <v>30</v>
      </c>
      <c r="C14" t="s">
        <v>19</v>
      </c>
      <c r="D14" t="s">
        <v>412</v>
      </c>
      <c r="E14">
        <v>95000</v>
      </c>
      <c r="F14">
        <v>5614.5</v>
      </c>
      <c r="G14">
        <v>10500.45</v>
      </c>
      <c r="H14">
        <v>2353.11</v>
      </c>
      <c r="I14">
        <v>25</v>
      </c>
      <c r="K14">
        <v>25</v>
      </c>
      <c r="L14">
        <v>1715.46</v>
      </c>
      <c r="M14">
        <v>2726.5</v>
      </c>
      <c r="N14">
        <v>2888</v>
      </c>
      <c r="O14">
        <v>637.65</v>
      </c>
    </row>
    <row r="15" spans="1:16" x14ac:dyDescent="0.25">
      <c r="A15" t="s">
        <v>614</v>
      </c>
      <c r="B15" t="s">
        <v>48</v>
      </c>
      <c r="C15" t="s">
        <v>19</v>
      </c>
      <c r="D15" t="s">
        <v>615</v>
      </c>
      <c r="E15">
        <v>25000</v>
      </c>
      <c r="F15">
        <v>1477.5</v>
      </c>
      <c r="H15">
        <v>0</v>
      </c>
      <c r="I15">
        <v>25</v>
      </c>
      <c r="K15">
        <v>25</v>
      </c>
      <c r="M15">
        <v>717.5</v>
      </c>
      <c r="N15">
        <v>760</v>
      </c>
    </row>
    <row r="16" spans="1:16" x14ac:dyDescent="0.25">
      <c r="A16" t="s">
        <v>39</v>
      </c>
      <c r="B16" t="s">
        <v>30</v>
      </c>
      <c r="C16" t="s">
        <v>19</v>
      </c>
      <c r="D16" t="s">
        <v>384</v>
      </c>
      <c r="E16">
        <v>95000</v>
      </c>
      <c r="F16">
        <v>5614.5</v>
      </c>
      <c r="G16">
        <v>10929.31</v>
      </c>
      <c r="H16">
        <v>0</v>
      </c>
      <c r="I16">
        <v>25</v>
      </c>
      <c r="K16">
        <v>25</v>
      </c>
      <c r="M16">
        <v>2726.5</v>
      </c>
      <c r="N16">
        <v>2888</v>
      </c>
    </row>
    <row r="17" spans="1:14" x14ac:dyDescent="0.25">
      <c r="A17" t="s">
        <v>40</v>
      </c>
      <c r="B17" t="s">
        <v>18</v>
      </c>
      <c r="C17" t="s">
        <v>19</v>
      </c>
      <c r="D17" t="s">
        <v>334</v>
      </c>
      <c r="E17">
        <v>95000</v>
      </c>
      <c r="F17">
        <v>5614.5</v>
      </c>
      <c r="G17">
        <v>10929.31</v>
      </c>
      <c r="H17">
        <v>0</v>
      </c>
      <c r="I17">
        <v>25</v>
      </c>
      <c r="K17">
        <v>25</v>
      </c>
      <c r="M17">
        <v>2726.5</v>
      </c>
      <c r="N17">
        <v>2888</v>
      </c>
    </row>
    <row r="18" spans="1:14" x14ac:dyDescent="0.25">
      <c r="A18" t="s">
        <v>41</v>
      </c>
      <c r="B18" t="s">
        <v>42</v>
      </c>
      <c r="C18" t="s">
        <v>19</v>
      </c>
      <c r="D18" t="s">
        <v>344</v>
      </c>
      <c r="E18">
        <v>165000</v>
      </c>
      <c r="F18">
        <v>9751.5</v>
      </c>
      <c r="G18">
        <v>26537.33</v>
      </c>
      <c r="H18">
        <v>3430.92</v>
      </c>
      <c r="I18">
        <v>25</v>
      </c>
      <c r="K18">
        <v>25</v>
      </c>
      <c r="L18">
        <v>3430.92</v>
      </c>
      <c r="M18">
        <v>4735.5</v>
      </c>
      <c r="N18">
        <v>5016</v>
      </c>
    </row>
    <row r="19" spans="1:14" x14ac:dyDescent="0.25">
      <c r="A19" t="s">
        <v>44</v>
      </c>
      <c r="B19" t="s">
        <v>30</v>
      </c>
      <c r="C19" t="s">
        <v>19</v>
      </c>
      <c r="D19" t="s">
        <v>410</v>
      </c>
      <c r="E19">
        <v>95000</v>
      </c>
      <c r="F19">
        <v>5614.5</v>
      </c>
      <c r="G19">
        <v>10929.31</v>
      </c>
      <c r="H19">
        <v>0</v>
      </c>
      <c r="I19">
        <v>25</v>
      </c>
      <c r="K19">
        <v>25</v>
      </c>
      <c r="M19">
        <v>2726.5</v>
      </c>
      <c r="N19">
        <v>2888</v>
      </c>
    </row>
    <row r="20" spans="1:14" x14ac:dyDescent="0.25">
      <c r="A20" t="s">
        <v>45</v>
      </c>
      <c r="B20" t="s">
        <v>30</v>
      </c>
      <c r="C20" t="s">
        <v>19</v>
      </c>
      <c r="D20" t="s">
        <v>391</v>
      </c>
      <c r="E20">
        <v>95000</v>
      </c>
      <c r="F20">
        <v>5614.5</v>
      </c>
      <c r="G20">
        <v>10929.31</v>
      </c>
      <c r="H20">
        <v>0</v>
      </c>
      <c r="I20">
        <v>25</v>
      </c>
      <c r="K20">
        <v>25</v>
      </c>
      <c r="M20">
        <v>2726.5</v>
      </c>
      <c r="N20">
        <v>2888</v>
      </c>
    </row>
    <row r="21" spans="1:14" x14ac:dyDescent="0.25">
      <c r="A21" t="s">
        <v>46</v>
      </c>
      <c r="B21" t="s">
        <v>18</v>
      </c>
      <c r="C21" t="s">
        <v>19</v>
      </c>
      <c r="D21" t="s">
        <v>353</v>
      </c>
      <c r="E21">
        <v>95000</v>
      </c>
      <c r="F21">
        <v>5614.5</v>
      </c>
      <c r="G21">
        <v>10929.31</v>
      </c>
      <c r="H21">
        <v>0</v>
      </c>
      <c r="I21">
        <v>25</v>
      </c>
      <c r="K21">
        <v>25</v>
      </c>
      <c r="M21">
        <v>2726.5</v>
      </c>
      <c r="N21">
        <v>2888</v>
      </c>
    </row>
    <row r="22" spans="1:14" x14ac:dyDescent="0.25">
      <c r="A22" t="s">
        <v>47</v>
      </c>
      <c r="B22" t="s">
        <v>48</v>
      </c>
      <c r="C22" t="s">
        <v>19</v>
      </c>
      <c r="D22" t="s">
        <v>340</v>
      </c>
      <c r="E22">
        <v>20000</v>
      </c>
      <c r="F22">
        <v>1182</v>
      </c>
      <c r="H22">
        <v>0</v>
      </c>
      <c r="I22">
        <v>25</v>
      </c>
      <c r="K22">
        <v>25</v>
      </c>
      <c r="M22">
        <v>574</v>
      </c>
      <c r="N22">
        <v>608</v>
      </c>
    </row>
    <row r="23" spans="1:14" x14ac:dyDescent="0.25">
      <c r="A23" t="s">
        <v>49</v>
      </c>
      <c r="B23" t="s">
        <v>30</v>
      </c>
      <c r="C23" t="s">
        <v>19</v>
      </c>
      <c r="D23" t="s">
        <v>394</v>
      </c>
      <c r="E23">
        <v>95000</v>
      </c>
      <c r="F23">
        <v>5614.5</v>
      </c>
      <c r="G23">
        <v>10929.31</v>
      </c>
      <c r="H23">
        <v>0</v>
      </c>
      <c r="I23">
        <v>25</v>
      </c>
      <c r="K23">
        <v>25</v>
      </c>
      <c r="M23">
        <v>2726.5</v>
      </c>
      <c r="N23">
        <v>2888</v>
      </c>
    </row>
    <row r="24" spans="1:14" x14ac:dyDescent="0.25">
      <c r="A24" t="s">
        <v>616</v>
      </c>
      <c r="B24" t="s">
        <v>34</v>
      </c>
      <c r="C24" t="s">
        <v>19</v>
      </c>
      <c r="D24" t="s">
        <v>617</v>
      </c>
      <c r="E24">
        <v>25000</v>
      </c>
      <c r="F24">
        <v>1477.5</v>
      </c>
      <c r="H24">
        <v>0</v>
      </c>
      <c r="I24">
        <v>25</v>
      </c>
      <c r="K24">
        <v>25</v>
      </c>
      <c r="M24">
        <v>717.5</v>
      </c>
      <c r="N24">
        <v>760</v>
      </c>
    </row>
    <row r="25" spans="1:14" x14ac:dyDescent="0.25">
      <c r="A25" t="s">
        <v>50</v>
      </c>
      <c r="B25" t="s">
        <v>30</v>
      </c>
      <c r="C25" t="s">
        <v>19</v>
      </c>
      <c r="D25" t="s">
        <v>347</v>
      </c>
      <c r="E25">
        <v>95000</v>
      </c>
      <c r="F25">
        <v>5614.5</v>
      </c>
      <c r="G25">
        <v>10929.31</v>
      </c>
      <c r="H25">
        <v>0</v>
      </c>
      <c r="I25">
        <v>25</v>
      </c>
      <c r="K25">
        <v>25</v>
      </c>
      <c r="M25">
        <v>2726.5</v>
      </c>
      <c r="N25">
        <v>2888</v>
      </c>
    </row>
    <row r="26" spans="1:14" x14ac:dyDescent="0.25">
      <c r="A26" t="s">
        <v>51</v>
      </c>
      <c r="B26" t="s">
        <v>30</v>
      </c>
      <c r="C26" t="s">
        <v>19</v>
      </c>
      <c r="D26" t="s">
        <v>382</v>
      </c>
      <c r="E26">
        <v>95000</v>
      </c>
      <c r="F26">
        <v>5614.5</v>
      </c>
      <c r="G26">
        <v>10929.31</v>
      </c>
      <c r="H26">
        <v>0</v>
      </c>
      <c r="I26">
        <v>25</v>
      </c>
      <c r="K26">
        <v>25</v>
      </c>
      <c r="M26">
        <v>2726.5</v>
      </c>
      <c r="N26">
        <v>2888</v>
      </c>
    </row>
    <row r="27" spans="1:14" x14ac:dyDescent="0.25">
      <c r="A27" t="s">
        <v>52</v>
      </c>
      <c r="B27" t="s">
        <v>18</v>
      </c>
      <c r="C27" t="s">
        <v>19</v>
      </c>
      <c r="D27" t="s">
        <v>330</v>
      </c>
      <c r="E27">
        <v>95000</v>
      </c>
      <c r="F27">
        <v>5614.5</v>
      </c>
      <c r="G27">
        <v>10929.31</v>
      </c>
      <c r="H27">
        <v>0</v>
      </c>
      <c r="I27">
        <v>25</v>
      </c>
      <c r="K27">
        <v>25</v>
      </c>
      <c r="M27">
        <v>2726.5</v>
      </c>
      <c r="N27">
        <v>2888</v>
      </c>
    </row>
    <row r="28" spans="1:14" x14ac:dyDescent="0.25">
      <c r="A28" t="s">
        <v>53</v>
      </c>
      <c r="B28" t="s">
        <v>30</v>
      </c>
      <c r="C28" t="s">
        <v>19</v>
      </c>
      <c r="D28" t="s">
        <v>354</v>
      </c>
      <c r="E28">
        <v>95000</v>
      </c>
      <c r="F28">
        <v>5614.5</v>
      </c>
      <c r="G28">
        <v>10929.31</v>
      </c>
      <c r="H28">
        <v>0</v>
      </c>
      <c r="I28">
        <v>25</v>
      </c>
      <c r="K28">
        <v>25</v>
      </c>
      <c r="M28">
        <v>2726.5</v>
      </c>
      <c r="N28">
        <v>2888</v>
      </c>
    </row>
    <row r="29" spans="1:14" x14ac:dyDescent="0.25">
      <c r="A29" t="s">
        <v>55</v>
      </c>
      <c r="B29" t="s">
        <v>56</v>
      </c>
      <c r="C29" t="s">
        <v>19</v>
      </c>
      <c r="D29" t="s">
        <v>448</v>
      </c>
      <c r="E29">
        <v>80000</v>
      </c>
      <c r="F29">
        <v>4728</v>
      </c>
      <c r="G29">
        <v>7400.94</v>
      </c>
      <c r="H29">
        <v>0</v>
      </c>
      <c r="I29">
        <v>25</v>
      </c>
      <c r="K29">
        <v>25</v>
      </c>
      <c r="M29">
        <v>2296</v>
      </c>
      <c r="N29">
        <v>2432</v>
      </c>
    </row>
    <row r="30" spans="1:14" x14ac:dyDescent="0.25">
      <c r="A30" t="s">
        <v>57</v>
      </c>
      <c r="B30" t="s">
        <v>34</v>
      </c>
      <c r="C30" t="s">
        <v>19</v>
      </c>
      <c r="D30" t="s">
        <v>430</v>
      </c>
      <c r="E30">
        <v>25000</v>
      </c>
      <c r="F30">
        <v>1477.5</v>
      </c>
      <c r="H30">
        <v>0</v>
      </c>
      <c r="I30">
        <v>25</v>
      </c>
      <c r="K30">
        <v>25</v>
      </c>
      <c r="M30">
        <v>717.5</v>
      </c>
      <c r="N30">
        <v>760</v>
      </c>
    </row>
    <row r="31" spans="1:14" x14ac:dyDescent="0.25">
      <c r="A31" t="s">
        <v>59</v>
      </c>
      <c r="B31" t="s">
        <v>30</v>
      </c>
      <c r="C31" t="s">
        <v>19</v>
      </c>
      <c r="D31" t="s">
        <v>372</v>
      </c>
      <c r="E31">
        <v>95000</v>
      </c>
      <c r="F31">
        <v>5614.5</v>
      </c>
      <c r="G31">
        <v>10929.31</v>
      </c>
      <c r="H31">
        <v>0</v>
      </c>
      <c r="I31">
        <v>25</v>
      </c>
      <c r="K31">
        <v>25</v>
      </c>
      <c r="M31">
        <v>2726.5</v>
      </c>
      <c r="N31">
        <v>2888</v>
      </c>
    </row>
    <row r="32" spans="1:14" x14ac:dyDescent="0.25">
      <c r="A32" t="s">
        <v>60</v>
      </c>
      <c r="B32" t="s">
        <v>34</v>
      </c>
      <c r="C32" t="s">
        <v>19</v>
      </c>
      <c r="D32" t="s">
        <v>432</v>
      </c>
      <c r="E32">
        <v>20000</v>
      </c>
      <c r="F32">
        <v>1182</v>
      </c>
      <c r="H32">
        <v>0</v>
      </c>
      <c r="I32">
        <v>25</v>
      </c>
      <c r="K32">
        <v>25</v>
      </c>
      <c r="M32">
        <v>574</v>
      </c>
      <c r="N32">
        <v>608</v>
      </c>
    </row>
    <row r="33" spans="1:15" x14ac:dyDescent="0.25">
      <c r="A33" t="s">
        <v>61</v>
      </c>
      <c r="B33" t="s">
        <v>30</v>
      </c>
      <c r="C33" t="s">
        <v>19</v>
      </c>
      <c r="D33" t="s">
        <v>401</v>
      </c>
      <c r="E33">
        <v>95000</v>
      </c>
      <c r="F33">
        <v>5614.5</v>
      </c>
      <c r="G33">
        <v>10929.31</v>
      </c>
      <c r="H33">
        <v>100</v>
      </c>
      <c r="I33">
        <v>25</v>
      </c>
      <c r="J33">
        <v>100</v>
      </c>
      <c r="K33">
        <v>25</v>
      </c>
      <c r="M33">
        <v>2726.5</v>
      </c>
      <c r="N33">
        <v>2888</v>
      </c>
    </row>
    <row r="34" spans="1:15" x14ac:dyDescent="0.25">
      <c r="A34" t="s">
        <v>62</v>
      </c>
      <c r="B34" t="s">
        <v>34</v>
      </c>
      <c r="C34" t="s">
        <v>19</v>
      </c>
      <c r="D34" t="s">
        <v>453</v>
      </c>
      <c r="E34">
        <v>26000</v>
      </c>
      <c r="F34">
        <v>1536.6</v>
      </c>
      <c r="H34">
        <v>0</v>
      </c>
      <c r="I34">
        <v>25</v>
      </c>
      <c r="K34">
        <v>25</v>
      </c>
      <c r="M34">
        <v>746.2</v>
      </c>
      <c r="N34">
        <v>790.4</v>
      </c>
    </row>
    <row r="35" spans="1:15" x14ac:dyDescent="0.25">
      <c r="A35" t="s">
        <v>63</v>
      </c>
      <c r="B35" t="s">
        <v>30</v>
      </c>
      <c r="C35" t="s">
        <v>19</v>
      </c>
      <c r="D35" t="s">
        <v>377</v>
      </c>
      <c r="E35">
        <v>95000</v>
      </c>
      <c r="F35">
        <v>5614.5</v>
      </c>
      <c r="G35">
        <v>10929.31</v>
      </c>
      <c r="H35">
        <v>0</v>
      </c>
      <c r="I35">
        <v>25</v>
      </c>
      <c r="K35">
        <v>25</v>
      </c>
      <c r="M35">
        <v>2726.5</v>
      </c>
      <c r="N35">
        <v>2888</v>
      </c>
    </row>
    <row r="36" spans="1:15" x14ac:dyDescent="0.25">
      <c r="A36" t="s">
        <v>64</v>
      </c>
      <c r="B36" t="s">
        <v>30</v>
      </c>
      <c r="C36" t="s">
        <v>19</v>
      </c>
      <c r="D36" t="s">
        <v>398</v>
      </c>
      <c r="E36">
        <v>95000</v>
      </c>
      <c r="F36">
        <v>5614.5</v>
      </c>
      <c r="G36">
        <v>10929.31</v>
      </c>
      <c r="H36">
        <v>2997.28</v>
      </c>
      <c r="I36">
        <v>25</v>
      </c>
      <c r="K36">
        <v>25</v>
      </c>
      <c r="M36">
        <v>2726.5</v>
      </c>
      <c r="N36">
        <v>2888</v>
      </c>
      <c r="O36">
        <v>2997.28</v>
      </c>
    </row>
    <row r="37" spans="1:15" x14ac:dyDescent="0.25">
      <c r="A37" t="s">
        <v>66</v>
      </c>
      <c r="B37" t="s">
        <v>67</v>
      </c>
      <c r="C37" t="s">
        <v>19</v>
      </c>
      <c r="D37" t="s">
        <v>341</v>
      </c>
      <c r="E37">
        <v>20000</v>
      </c>
      <c r="F37">
        <v>1182</v>
      </c>
      <c r="H37">
        <v>0</v>
      </c>
      <c r="I37">
        <v>25</v>
      </c>
      <c r="K37">
        <v>25</v>
      </c>
      <c r="M37">
        <v>574</v>
      </c>
      <c r="N37">
        <v>608</v>
      </c>
    </row>
    <row r="38" spans="1:15" x14ac:dyDescent="0.25">
      <c r="A38" t="s">
        <v>68</v>
      </c>
      <c r="B38" t="s">
        <v>34</v>
      </c>
      <c r="C38" t="s">
        <v>19</v>
      </c>
      <c r="D38" t="s">
        <v>327</v>
      </c>
      <c r="E38">
        <v>25000</v>
      </c>
      <c r="F38">
        <v>1477.5</v>
      </c>
      <c r="H38">
        <v>0</v>
      </c>
      <c r="I38">
        <v>25</v>
      </c>
      <c r="K38">
        <v>25</v>
      </c>
      <c r="M38">
        <v>717.5</v>
      </c>
      <c r="N38">
        <v>760</v>
      </c>
    </row>
    <row r="39" spans="1:15" x14ac:dyDescent="0.25">
      <c r="A39" t="s">
        <v>69</v>
      </c>
      <c r="B39" t="s">
        <v>30</v>
      </c>
      <c r="C39" t="s">
        <v>19</v>
      </c>
      <c r="D39" t="s">
        <v>357</v>
      </c>
      <c r="E39">
        <v>95000</v>
      </c>
      <c r="F39">
        <v>5614.5</v>
      </c>
      <c r="G39">
        <v>10929.31</v>
      </c>
      <c r="H39">
        <v>0</v>
      </c>
      <c r="I39">
        <v>25</v>
      </c>
      <c r="K39">
        <v>25</v>
      </c>
      <c r="M39">
        <v>2726.5</v>
      </c>
      <c r="N39">
        <v>2888</v>
      </c>
    </row>
    <row r="40" spans="1:15" x14ac:dyDescent="0.25">
      <c r="A40" t="s">
        <v>70</v>
      </c>
      <c r="B40" t="s">
        <v>25</v>
      </c>
      <c r="C40" t="s">
        <v>19</v>
      </c>
      <c r="D40" t="s">
        <v>439</v>
      </c>
      <c r="E40">
        <v>25000</v>
      </c>
      <c r="F40">
        <v>1477.5</v>
      </c>
      <c r="H40">
        <v>0</v>
      </c>
      <c r="I40">
        <v>25</v>
      </c>
      <c r="K40">
        <v>25</v>
      </c>
      <c r="M40">
        <v>717.5</v>
      </c>
      <c r="N40">
        <v>760</v>
      </c>
    </row>
    <row r="41" spans="1:15" x14ac:dyDescent="0.25">
      <c r="A41" t="s">
        <v>71</v>
      </c>
      <c r="B41" t="s">
        <v>30</v>
      </c>
      <c r="C41" t="s">
        <v>19</v>
      </c>
      <c r="D41" t="s">
        <v>402</v>
      </c>
      <c r="E41">
        <v>95000</v>
      </c>
      <c r="F41">
        <v>5614.5</v>
      </c>
      <c r="G41">
        <v>10929.31</v>
      </c>
      <c r="H41">
        <v>0</v>
      </c>
      <c r="I41">
        <v>25</v>
      </c>
      <c r="K41">
        <v>25</v>
      </c>
      <c r="M41">
        <v>2726.5</v>
      </c>
      <c r="N41">
        <v>2888</v>
      </c>
    </row>
    <row r="42" spans="1:15" x14ac:dyDescent="0.25">
      <c r="A42" t="s">
        <v>72</v>
      </c>
      <c r="B42" t="s">
        <v>34</v>
      </c>
      <c r="C42" t="s">
        <v>19</v>
      </c>
      <c r="D42" t="s">
        <v>440</v>
      </c>
      <c r="E42">
        <v>25000</v>
      </c>
      <c r="F42">
        <v>1477.5</v>
      </c>
      <c r="H42">
        <v>0</v>
      </c>
      <c r="I42">
        <v>25</v>
      </c>
      <c r="K42">
        <v>25</v>
      </c>
      <c r="M42">
        <v>717.5</v>
      </c>
      <c r="N42">
        <v>760</v>
      </c>
    </row>
    <row r="43" spans="1:15" x14ac:dyDescent="0.25">
      <c r="A43" t="s">
        <v>73</v>
      </c>
      <c r="B43" t="s">
        <v>30</v>
      </c>
      <c r="C43" t="s">
        <v>19</v>
      </c>
      <c r="D43" t="s">
        <v>393</v>
      </c>
      <c r="E43">
        <v>95000</v>
      </c>
      <c r="F43">
        <v>5614.5</v>
      </c>
      <c r="G43">
        <v>10929.31</v>
      </c>
      <c r="H43">
        <v>0</v>
      </c>
      <c r="I43">
        <v>25</v>
      </c>
      <c r="K43">
        <v>25</v>
      </c>
      <c r="M43">
        <v>2726.5</v>
      </c>
      <c r="N43">
        <v>2888</v>
      </c>
    </row>
    <row r="44" spans="1:15" x14ac:dyDescent="0.25">
      <c r="A44" t="s">
        <v>573</v>
      </c>
      <c r="B44" t="s">
        <v>48</v>
      </c>
      <c r="C44" t="s">
        <v>19</v>
      </c>
      <c r="D44" t="s">
        <v>598</v>
      </c>
      <c r="E44">
        <v>25000</v>
      </c>
      <c r="F44">
        <v>1477.5</v>
      </c>
      <c r="H44">
        <v>0</v>
      </c>
      <c r="I44">
        <v>25</v>
      </c>
      <c r="K44">
        <v>25</v>
      </c>
      <c r="M44">
        <v>717.5</v>
      </c>
      <c r="N44">
        <v>760</v>
      </c>
    </row>
    <row r="45" spans="1:15" x14ac:dyDescent="0.25">
      <c r="A45" t="s">
        <v>74</v>
      </c>
      <c r="B45" t="s">
        <v>30</v>
      </c>
      <c r="C45" t="s">
        <v>19</v>
      </c>
      <c r="D45" t="s">
        <v>345</v>
      </c>
      <c r="E45">
        <v>95000</v>
      </c>
      <c r="F45">
        <v>5614.5</v>
      </c>
      <c r="G45">
        <v>10500.45</v>
      </c>
      <c r="H45">
        <v>3963.42</v>
      </c>
      <c r="I45">
        <v>25</v>
      </c>
      <c r="K45">
        <v>25</v>
      </c>
      <c r="L45">
        <v>1715.46</v>
      </c>
      <c r="M45">
        <v>2726.5</v>
      </c>
      <c r="N45">
        <v>2888</v>
      </c>
      <c r="O45">
        <v>2247.96</v>
      </c>
    </row>
    <row r="46" spans="1:15" x14ac:dyDescent="0.25">
      <c r="A46" t="s">
        <v>75</v>
      </c>
      <c r="B46" t="s">
        <v>30</v>
      </c>
      <c r="C46" t="s">
        <v>19</v>
      </c>
      <c r="D46" t="s">
        <v>350</v>
      </c>
      <c r="E46">
        <v>95000</v>
      </c>
      <c r="F46">
        <v>5614.5</v>
      </c>
      <c r="G46">
        <v>10929.31</v>
      </c>
      <c r="H46">
        <v>749.32</v>
      </c>
      <c r="I46">
        <v>25</v>
      </c>
      <c r="K46">
        <v>25</v>
      </c>
      <c r="M46">
        <v>2726.5</v>
      </c>
      <c r="N46">
        <v>2888</v>
      </c>
      <c r="O46">
        <v>749.32</v>
      </c>
    </row>
    <row r="47" spans="1:15" x14ac:dyDescent="0.25">
      <c r="A47" t="s">
        <v>76</v>
      </c>
      <c r="B47" t="s">
        <v>34</v>
      </c>
      <c r="C47" t="s">
        <v>19</v>
      </c>
      <c r="D47" t="s">
        <v>326</v>
      </c>
      <c r="E47">
        <v>25000</v>
      </c>
      <c r="F47">
        <v>1477.5</v>
      </c>
      <c r="H47">
        <v>0</v>
      </c>
      <c r="I47">
        <v>25</v>
      </c>
      <c r="K47">
        <v>25</v>
      </c>
      <c r="M47">
        <v>717.5</v>
      </c>
      <c r="N47">
        <v>760</v>
      </c>
    </row>
    <row r="48" spans="1:15" x14ac:dyDescent="0.25">
      <c r="A48" t="s">
        <v>77</v>
      </c>
      <c r="B48" t="s">
        <v>30</v>
      </c>
      <c r="C48" t="s">
        <v>19</v>
      </c>
      <c r="D48" t="s">
        <v>399</v>
      </c>
      <c r="E48">
        <v>95000</v>
      </c>
      <c r="F48">
        <v>5614.5</v>
      </c>
      <c r="G48">
        <v>10929.31</v>
      </c>
      <c r="H48">
        <v>0</v>
      </c>
      <c r="I48">
        <v>25</v>
      </c>
      <c r="K48">
        <v>25</v>
      </c>
      <c r="M48">
        <v>2726.5</v>
      </c>
      <c r="N48">
        <v>2888</v>
      </c>
    </row>
    <row r="49" spans="1:14" x14ac:dyDescent="0.25">
      <c r="A49" t="s">
        <v>78</v>
      </c>
      <c r="B49" t="s">
        <v>34</v>
      </c>
      <c r="C49" t="s">
        <v>19</v>
      </c>
      <c r="D49" t="s">
        <v>429</v>
      </c>
      <c r="E49">
        <v>20000</v>
      </c>
      <c r="F49">
        <v>1182</v>
      </c>
      <c r="H49">
        <v>0</v>
      </c>
      <c r="I49">
        <v>25</v>
      </c>
      <c r="K49">
        <v>25</v>
      </c>
      <c r="M49">
        <v>574</v>
      </c>
      <c r="N49">
        <v>608</v>
      </c>
    </row>
    <row r="50" spans="1:14" x14ac:dyDescent="0.25">
      <c r="A50" t="s">
        <v>79</v>
      </c>
      <c r="B50" t="s">
        <v>25</v>
      </c>
      <c r="C50" t="s">
        <v>19</v>
      </c>
      <c r="D50" t="s">
        <v>425</v>
      </c>
      <c r="E50">
        <v>26000</v>
      </c>
      <c r="F50">
        <v>1536.6</v>
      </c>
      <c r="H50">
        <v>0</v>
      </c>
      <c r="I50">
        <v>25</v>
      </c>
      <c r="K50">
        <v>25</v>
      </c>
      <c r="M50">
        <v>746.2</v>
      </c>
      <c r="N50">
        <v>790.4</v>
      </c>
    </row>
    <row r="51" spans="1:14" x14ac:dyDescent="0.25">
      <c r="A51" t="s">
        <v>80</v>
      </c>
      <c r="B51" t="s">
        <v>30</v>
      </c>
      <c r="C51" t="s">
        <v>19</v>
      </c>
      <c r="D51" t="s">
        <v>356</v>
      </c>
      <c r="E51">
        <v>95000</v>
      </c>
      <c r="F51">
        <v>5614.5</v>
      </c>
      <c r="G51">
        <v>10929.31</v>
      </c>
      <c r="H51">
        <v>0</v>
      </c>
      <c r="I51">
        <v>25</v>
      </c>
      <c r="K51">
        <v>25</v>
      </c>
      <c r="M51">
        <v>2726.5</v>
      </c>
      <c r="N51">
        <v>2888</v>
      </c>
    </row>
    <row r="52" spans="1:14" x14ac:dyDescent="0.25">
      <c r="A52" t="s">
        <v>81</v>
      </c>
      <c r="B52" t="s">
        <v>30</v>
      </c>
      <c r="C52" t="s">
        <v>19</v>
      </c>
      <c r="D52" t="s">
        <v>359</v>
      </c>
      <c r="E52">
        <v>95000</v>
      </c>
      <c r="F52">
        <v>5614.5</v>
      </c>
      <c r="G52">
        <v>10500.45</v>
      </c>
      <c r="H52">
        <v>1715.46</v>
      </c>
      <c r="I52">
        <v>25</v>
      </c>
      <c r="K52">
        <v>25</v>
      </c>
      <c r="L52">
        <v>1715.46</v>
      </c>
      <c r="M52">
        <v>2726.5</v>
      </c>
      <c r="N52">
        <v>2888</v>
      </c>
    </row>
    <row r="53" spans="1:14" x14ac:dyDescent="0.25">
      <c r="A53" t="s">
        <v>83</v>
      </c>
      <c r="B53" t="s">
        <v>42</v>
      </c>
      <c r="C53" t="s">
        <v>19</v>
      </c>
      <c r="D53" t="s">
        <v>318</v>
      </c>
      <c r="E53">
        <v>160000</v>
      </c>
      <c r="F53">
        <v>9456</v>
      </c>
      <c r="G53">
        <v>26218.94</v>
      </c>
      <c r="H53">
        <v>0</v>
      </c>
      <c r="I53">
        <v>25</v>
      </c>
      <c r="K53">
        <v>25</v>
      </c>
      <c r="M53">
        <v>4592</v>
      </c>
      <c r="N53">
        <v>4864</v>
      </c>
    </row>
    <row r="54" spans="1:14" x14ac:dyDescent="0.25">
      <c r="A54" t="s">
        <v>84</v>
      </c>
      <c r="B54" t="s">
        <v>34</v>
      </c>
      <c r="C54" t="s">
        <v>19</v>
      </c>
      <c r="D54" t="s">
        <v>435</v>
      </c>
      <c r="E54">
        <v>20000</v>
      </c>
      <c r="F54">
        <v>1182</v>
      </c>
      <c r="H54">
        <v>0</v>
      </c>
      <c r="I54">
        <v>25</v>
      </c>
      <c r="K54">
        <v>25</v>
      </c>
      <c r="M54">
        <v>574</v>
      </c>
      <c r="N54">
        <v>608</v>
      </c>
    </row>
    <row r="55" spans="1:14" x14ac:dyDescent="0.25">
      <c r="A55" t="s">
        <v>85</v>
      </c>
      <c r="B55" t="s">
        <v>30</v>
      </c>
      <c r="C55" t="s">
        <v>19</v>
      </c>
      <c r="D55" t="s">
        <v>358</v>
      </c>
      <c r="E55">
        <v>95000</v>
      </c>
      <c r="F55">
        <v>5614.5</v>
      </c>
      <c r="G55">
        <v>10929.31</v>
      </c>
      <c r="H55">
        <v>0</v>
      </c>
      <c r="I55">
        <v>25</v>
      </c>
      <c r="K55">
        <v>25</v>
      </c>
      <c r="M55">
        <v>2726.5</v>
      </c>
      <c r="N55">
        <v>2888</v>
      </c>
    </row>
    <row r="56" spans="1:14" x14ac:dyDescent="0.25">
      <c r="A56" t="s">
        <v>574</v>
      </c>
      <c r="B56" t="s">
        <v>48</v>
      </c>
      <c r="C56" t="s">
        <v>19</v>
      </c>
      <c r="D56" t="s">
        <v>599</v>
      </c>
      <c r="E56">
        <v>20000</v>
      </c>
      <c r="F56">
        <v>1182</v>
      </c>
      <c r="H56">
        <v>0</v>
      </c>
      <c r="I56">
        <v>25</v>
      </c>
      <c r="K56">
        <v>25</v>
      </c>
      <c r="M56">
        <v>574</v>
      </c>
      <c r="N56">
        <v>608</v>
      </c>
    </row>
    <row r="57" spans="1:14" x14ac:dyDescent="0.25">
      <c r="A57" t="s">
        <v>618</v>
      </c>
      <c r="B57" t="s">
        <v>133</v>
      </c>
      <c r="C57" t="s">
        <v>19</v>
      </c>
      <c r="D57" t="s">
        <v>619</v>
      </c>
      <c r="E57">
        <v>100000</v>
      </c>
      <c r="F57">
        <v>5910</v>
      </c>
      <c r="G57">
        <v>12105.44</v>
      </c>
      <c r="H57">
        <v>0</v>
      </c>
      <c r="I57">
        <v>25</v>
      </c>
      <c r="K57">
        <v>25</v>
      </c>
      <c r="M57">
        <v>2870</v>
      </c>
      <c r="N57">
        <v>3040</v>
      </c>
    </row>
    <row r="58" spans="1:14" x14ac:dyDescent="0.25">
      <c r="A58" t="s">
        <v>88</v>
      </c>
      <c r="B58" t="s">
        <v>25</v>
      </c>
      <c r="C58" t="s">
        <v>19</v>
      </c>
      <c r="D58" t="s">
        <v>437</v>
      </c>
      <c r="E58">
        <v>25000</v>
      </c>
      <c r="F58">
        <v>1477.5</v>
      </c>
      <c r="H58">
        <v>0</v>
      </c>
      <c r="I58">
        <v>25</v>
      </c>
      <c r="K58">
        <v>25</v>
      </c>
      <c r="M58">
        <v>717.5</v>
      </c>
      <c r="N58">
        <v>760</v>
      </c>
    </row>
    <row r="59" spans="1:14" x14ac:dyDescent="0.25">
      <c r="A59" t="s">
        <v>89</v>
      </c>
      <c r="B59" t="s">
        <v>30</v>
      </c>
      <c r="C59" t="s">
        <v>19</v>
      </c>
      <c r="D59" t="s">
        <v>416</v>
      </c>
      <c r="E59">
        <v>95000</v>
      </c>
      <c r="F59">
        <v>5614.5</v>
      </c>
      <c r="G59">
        <v>10929.31</v>
      </c>
      <c r="H59">
        <v>0</v>
      </c>
      <c r="I59">
        <v>25</v>
      </c>
      <c r="K59">
        <v>25</v>
      </c>
      <c r="M59">
        <v>2726.5</v>
      </c>
      <c r="N59">
        <v>2888</v>
      </c>
    </row>
    <row r="60" spans="1:14" x14ac:dyDescent="0.25">
      <c r="A60" t="s">
        <v>90</v>
      </c>
      <c r="B60" t="s">
        <v>34</v>
      </c>
      <c r="C60" t="s">
        <v>19</v>
      </c>
      <c r="D60" t="s">
        <v>325</v>
      </c>
      <c r="E60">
        <v>20000</v>
      </c>
      <c r="F60">
        <v>1182</v>
      </c>
      <c r="H60">
        <v>0</v>
      </c>
      <c r="I60">
        <v>25</v>
      </c>
      <c r="K60">
        <v>25</v>
      </c>
      <c r="M60">
        <v>574</v>
      </c>
      <c r="N60">
        <v>608</v>
      </c>
    </row>
    <row r="61" spans="1:14" x14ac:dyDescent="0.25">
      <c r="A61" t="s">
        <v>91</v>
      </c>
      <c r="B61" t="s">
        <v>34</v>
      </c>
      <c r="C61" t="s">
        <v>19</v>
      </c>
      <c r="D61" t="s">
        <v>420</v>
      </c>
      <c r="E61">
        <v>26000</v>
      </c>
      <c r="F61">
        <v>1536.6</v>
      </c>
      <c r="H61">
        <v>0</v>
      </c>
      <c r="I61">
        <v>25</v>
      </c>
      <c r="K61">
        <v>25</v>
      </c>
      <c r="M61">
        <v>746.2</v>
      </c>
      <c r="N61">
        <v>790.4</v>
      </c>
    </row>
    <row r="62" spans="1:14" x14ac:dyDescent="0.25">
      <c r="A62" t="s">
        <v>92</v>
      </c>
      <c r="B62" t="s">
        <v>30</v>
      </c>
      <c r="C62" t="s">
        <v>19</v>
      </c>
      <c r="D62" t="s">
        <v>363</v>
      </c>
      <c r="E62">
        <v>95000</v>
      </c>
      <c r="F62">
        <v>5614.5</v>
      </c>
      <c r="G62">
        <v>10929.31</v>
      </c>
      <c r="H62">
        <v>0</v>
      </c>
      <c r="I62">
        <v>25</v>
      </c>
      <c r="K62">
        <v>25</v>
      </c>
      <c r="M62">
        <v>2726.5</v>
      </c>
      <c r="N62">
        <v>2888</v>
      </c>
    </row>
    <row r="63" spans="1:14" x14ac:dyDescent="0.25">
      <c r="A63" t="s">
        <v>93</v>
      </c>
      <c r="B63" t="s">
        <v>30</v>
      </c>
      <c r="C63" t="s">
        <v>19</v>
      </c>
      <c r="D63" t="s">
        <v>322</v>
      </c>
      <c r="E63">
        <v>95000</v>
      </c>
      <c r="F63">
        <v>5614.5</v>
      </c>
      <c r="G63">
        <v>10929.31</v>
      </c>
      <c r="H63">
        <v>0</v>
      </c>
      <c r="I63">
        <v>25</v>
      </c>
      <c r="K63">
        <v>25</v>
      </c>
      <c r="M63">
        <v>2726.5</v>
      </c>
      <c r="N63">
        <v>2888</v>
      </c>
    </row>
    <row r="64" spans="1:14" x14ac:dyDescent="0.25">
      <c r="A64" t="s">
        <v>94</v>
      </c>
      <c r="B64" t="s">
        <v>48</v>
      </c>
      <c r="C64" t="s">
        <v>19</v>
      </c>
      <c r="D64" t="s">
        <v>342</v>
      </c>
      <c r="E64">
        <v>20000</v>
      </c>
      <c r="F64">
        <v>1182</v>
      </c>
      <c r="H64">
        <v>0</v>
      </c>
      <c r="I64">
        <v>25</v>
      </c>
      <c r="K64">
        <v>25</v>
      </c>
      <c r="M64">
        <v>574</v>
      </c>
      <c r="N64">
        <v>608</v>
      </c>
    </row>
    <row r="65" spans="1:14" x14ac:dyDescent="0.25">
      <c r="A65" t="s">
        <v>95</v>
      </c>
      <c r="B65" t="s">
        <v>30</v>
      </c>
      <c r="C65" t="s">
        <v>19</v>
      </c>
      <c r="D65" t="s">
        <v>392</v>
      </c>
      <c r="E65">
        <v>95000</v>
      </c>
      <c r="F65">
        <v>5614.5</v>
      </c>
      <c r="G65">
        <v>10929.31</v>
      </c>
      <c r="H65">
        <v>0</v>
      </c>
      <c r="I65">
        <v>25</v>
      </c>
      <c r="K65">
        <v>25</v>
      </c>
      <c r="M65">
        <v>2726.5</v>
      </c>
      <c r="N65">
        <v>2888</v>
      </c>
    </row>
    <row r="66" spans="1:14" x14ac:dyDescent="0.25">
      <c r="A66" t="s">
        <v>96</v>
      </c>
      <c r="B66" t="s">
        <v>30</v>
      </c>
      <c r="C66" t="s">
        <v>19</v>
      </c>
      <c r="D66" t="s">
        <v>373</v>
      </c>
      <c r="E66">
        <v>95000</v>
      </c>
      <c r="F66">
        <v>5614.5</v>
      </c>
      <c r="G66">
        <v>10929.31</v>
      </c>
      <c r="H66">
        <v>0</v>
      </c>
      <c r="I66">
        <v>25</v>
      </c>
      <c r="K66">
        <v>25</v>
      </c>
      <c r="M66">
        <v>2726.5</v>
      </c>
      <c r="N66">
        <v>2888</v>
      </c>
    </row>
    <row r="67" spans="1:14" x14ac:dyDescent="0.25">
      <c r="A67" t="s">
        <v>97</v>
      </c>
      <c r="B67" t="s">
        <v>34</v>
      </c>
      <c r="C67" t="s">
        <v>19</v>
      </c>
      <c r="D67" t="s">
        <v>321</v>
      </c>
      <c r="E67">
        <v>26000</v>
      </c>
      <c r="F67">
        <v>1536.6</v>
      </c>
      <c r="H67">
        <v>0</v>
      </c>
      <c r="I67">
        <v>25</v>
      </c>
      <c r="K67">
        <v>25</v>
      </c>
      <c r="M67">
        <v>746.2</v>
      </c>
      <c r="N67">
        <v>790.4</v>
      </c>
    </row>
    <row r="68" spans="1:14" x14ac:dyDescent="0.25">
      <c r="A68" t="s">
        <v>575</v>
      </c>
      <c r="B68" t="s">
        <v>25</v>
      </c>
      <c r="C68" t="s">
        <v>19</v>
      </c>
      <c r="D68" t="s">
        <v>600</v>
      </c>
      <c r="E68">
        <v>25000</v>
      </c>
      <c r="F68">
        <v>1477.5</v>
      </c>
      <c r="H68">
        <v>0</v>
      </c>
      <c r="I68">
        <v>25</v>
      </c>
      <c r="K68">
        <v>25</v>
      </c>
      <c r="M68">
        <v>717.5</v>
      </c>
      <c r="N68">
        <v>760</v>
      </c>
    </row>
    <row r="69" spans="1:14" x14ac:dyDescent="0.25">
      <c r="A69" t="s">
        <v>98</v>
      </c>
      <c r="B69" t="s">
        <v>34</v>
      </c>
      <c r="C69" t="s">
        <v>19</v>
      </c>
      <c r="D69" t="s">
        <v>320</v>
      </c>
      <c r="E69">
        <v>26000</v>
      </c>
      <c r="F69">
        <v>1536.6</v>
      </c>
      <c r="H69">
        <v>0</v>
      </c>
      <c r="I69">
        <v>25</v>
      </c>
      <c r="K69">
        <v>25</v>
      </c>
      <c r="M69">
        <v>746.2</v>
      </c>
      <c r="N69">
        <v>790.4</v>
      </c>
    </row>
    <row r="70" spans="1:14" x14ac:dyDescent="0.25">
      <c r="A70" t="s">
        <v>99</v>
      </c>
      <c r="B70" t="s">
        <v>34</v>
      </c>
      <c r="C70" t="s">
        <v>19</v>
      </c>
      <c r="D70" t="s">
        <v>442</v>
      </c>
      <c r="E70">
        <v>26000</v>
      </c>
      <c r="F70">
        <v>1536.6</v>
      </c>
      <c r="H70">
        <v>0</v>
      </c>
      <c r="I70">
        <v>25</v>
      </c>
      <c r="K70">
        <v>25</v>
      </c>
      <c r="M70">
        <v>746.2</v>
      </c>
      <c r="N70">
        <v>790.4</v>
      </c>
    </row>
    <row r="71" spans="1:14" x14ac:dyDescent="0.25">
      <c r="A71" t="s">
        <v>100</v>
      </c>
      <c r="B71" t="s">
        <v>30</v>
      </c>
      <c r="C71" t="s">
        <v>19</v>
      </c>
      <c r="D71" t="s">
        <v>364</v>
      </c>
      <c r="E71">
        <v>95000</v>
      </c>
      <c r="F71">
        <v>5614.5</v>
      </c>
      <c r="G71">
        <v>10929.31</v>
      </c>
      <c r="H71">
        <v>0</v>
      </c>
      <c r="I71">
        <v>25</v>
      </c>
      <c r="K71">
        <v>25</v>
      </c>
      <c r="M71">
        <v>2726.5</v>
      </c>
      <c r="N71">
        <v>2888</v>
      </c>
    </row>
    <row r="72" spans="1:14" x14ac:dyDescent="0.25">
      <c r="A72" t="s">
        <v>101</v>
      </c>
      <c r="B72" t="s">
        <v>30</v>
      </c>
      <c r="C72" t="s">
        <v>19</v>
      </c>
      <c r="D72" t="s">
        <v>381</v>
      </c>
      <c r="E72">
        <v>95000</v>
      </c>
      <c r="F72">
        <v>5614.5</v>
      </c>
      <c r="G72">
        <v>10929.31</v>
      </c>
      <c r="H72">
        <v>0</v>
      </c>
      <c r="I72">
        <v>25</v>
      </c>
      <c r="K72">
        <v>25</v>
      </c>
      <c r="M72">
        <v>2726.5</v>
      </c>
      <c r="N72">
        <v>2888</v>
      </c>
    </row>
    <row r="73" spans="1:14" x14ac:dyDescent="0.25">
      <c r="A73" t="s">
        <v>630</v>
      </c>
      <c r="B73" t="s">
        <v>25</v>
      </c>
      <c r="C73" t="s">
        <v>19</v>
      </c>
      <c r="D73" t="s">
        <v>601</v>
      </c>
      <c r="E73">
        <v>25000</v>
      </c>
      <c r="F73">
        <v>1477.5</v>
      </c>
      <c r="H73">
        <v>0</v>
      </c>
      <c r="I73">
        <v>25</v>
      </c>
      <c r="K73">
        <v>25</v>
      </c>
      <c r="M73">
        <v>717.5</v>
      </c>
      <c r="N73">
        <v>760</v>
      </c>
    </row>
    <row r="74" spans="1:14" x14ac:dyDescent="0.25">
      <c r="A74" t="s">
        <v>620</v>
      </c>
      <c r="B74" t="s">
        <v>34</v>
      </c>
      <c r="C74" t="s">
        <v>19</v>
      </c>
      <c r="D74" t="s">
        <v>621</v>
      </c>
      <c r="E74">
        <v>25000</v>
      </c>
      <c r="F74">
        <v>1477.5</v>
      </c>
      <c r="H74">
        <v>0</v>
      </c>
      <c r="I74">
        <v>25</v>
      </c>
      <c r="K74">
        <v>25</v>
      </c>
      <c r="M74">
        <v>717.5</v>
      </c>
      <c r="N74">
        <v>760</v>
      </c>
    </row>
    <row r="75" spans="1:14" x14ac:dyDescent="0.25">
      <c r="A75" t="s">
        <v>102</v>
      </c>
      <c r="B75" t="s">
        <v>34</v>
      </c>
      <c r="C75" t="s">
        <v>19</v>
      </c>
      <c r="D75" t="s">
        <v>428</v>
      </c>
      <c r="E75">
        <v>26000</v>
      </c>
      <c r="F75">
        <v>1536.6</v>
      </c>
      <c r="H75">
        <v>0</v>
      </c>
      <c r="I75">
        <v>25</v>
      </c>
      <c r="K75">
        <v>25</v>
      </c>
      <c r="M75">
        <v>746.2</v>
      </c>
      <c r="N75">
        <v>790.4</v>
      </c>
    </row>
    <row r="76" spans="1:14" x14ac:dyDescent="0.25">
      <c r="A76" t="s">
        <v>577</v>
      </c>
      <c r="B76" t="s">
        <v>578</v>
      </c>
      <c r="C76" t="s">
        <v>19</v>
      </c>
      <c r="D76" t="s">
        <v>602</v>
      </c>
      <c r="E76">
        <v>25000</v>
      </c>
      <c r="F76">
        <v>1477.5</v>
      </c>
      <c r="H76">
        <v>0</v>
      </c>
      <c r="I76">
        <v>25</v>
      </c>
      <c r="K76">
        <v>25</v>
      </c>
      <c r="M76">
        <v>717.5</v>
      </c>
      <c r="N76">
        <v>760</v>
      </c>
    </row>
    <row r="77" spans="1:14" x14ac:dyDescent="0.25">
      <c r="A77" t="s">
        <v>579</v>
      </c>
      <c r="B77" t="s">
        <v>48</v>
      </c>
      <c r="C77" t="s">
        <v>19</v>
      </c>
      <c r="D77" t="s">
        <v>603</v>
      </c>
      <c r="E77">
        <v>25000</v>
      </c>
      <c r="F77">
        <v>1477.5</v>
      </c>
      <c r="H77">
        <v>0</v>
      </c>
      <c r="I77">
        <v>25</v>
      </c>
      <c r="K77">
        <v>25</v>
      </c>
      <c r="M77">
        <v>717.5</v>
      </c>
      <c r="N77">
        <v>760</v>
      </c>
    </row>
    <row r="78" spans="1:14" x14ac:dyDescent="0.25">
      <c r="A78" t="s">
        <v>103</v>
      </c>
      <c r="B78" t="s">
        <v>34</v>
      </c>
      <c r="C78" t="s">
        <v>19</v>
      </c>
      <c r="D78" t="s">
        <v>343</v>
      </c>
      <c r="E78">
        <v>25000</v>
      </c>
      <c r="F78">
        <v>1477.5</v>
      </c>
      <c r="H78">
        <v>0</v>
      </c>
      <c r="I78">
        <v>25</v>
      </c>
      <c r="K78">
        <v>25</v>
      </c>
      <c r="M78">
        <v>717.5</v>
      </c>
      <c r="N78">
        <v>760</v>
      </c>
    </row>
    <row r="79" spans="1:14" x14ac:dyDescent="0.25">
      <c r="A79" t="s">
        <v>104</v>
      </c>
      <c r="B79" t="s">
        <v>30</v>
      </c>
      <c r="C79" t="s">
        <v>19</v>
      </c>
      <c r="D79" t="s">
        <v>387</v>
      </c>
      <c r="E79">
        <v>95000</v>
      </c>
      <c r="F79">
        <v>5614.5</v>
      </c>
      <c r="G79">
        <v>10500.45</v>
      </c>
      <c r="H79">
        <v>1715.46</v>
      </c>
      <c r="I79">
        <v>25</v>
      </c>
      <c r="K79">
        <v>25</v>
      </c>
      <c r="L79">
        <v>1715.46</v>
      </c>
      <c r="M79">
        <v>2726.5</v>
      </c>
      <c r="N79">
        <v>2888</v>
      </c>
    </row>
    <row r="80" spans="1:14" x14ac:dyDescent="0.25">
      <c r="A80" t="s">
        <v>105</v>
      </c>
      <c r="B80" t="s">
        <v>34</v>
      </c>
      <c r="C80" t="s">
        <v>19</v>
      </c>
      <c r="D80" t="s">
        <v>443</v>
      </c>
      <c r="E80">
        <v>25000</v>
      </c>
      <c r="F80">
        <v>1477.5</v>
      </c>
      <c r="H80">
        <v>0</v>
      </c>
      <c r="I80">
        <v>25</v>
      </c>
      <c r="K80">
        <v>25</v>
      </c>
      <c r="M80">
        <v>717.5</v>
      </c>
      <c r="N80">
        <v>760</v>
      </c>
    </row>
    <row r="81" spans="1:14" x14ac:dyDescent="0.25">
      <c r="A81" t="s">
        <v>106</v>
      </c>
      <c r="B81" t="s">
        <v>30</v>
      </c>
      <c r="C81" t="s">
        <v>19</v>
      </c>
      <c r="D81" t="s">
        <v>375</v>
      </c>
      <c r="E81">
        <v>95000</v>
      </c>
      <c r="F81">
        <v>5614.5</v>
      </c>
      <c r="G81">
        <v>10071.58</v>
      </c>
      <c r="H81">
        <v>3430.92</v>
      </c>
      <c r="I81">
        <v>25</v>
      </c>
      <c r="K81">
        <v>25</v>
      </c>
      <c r="L81">
        <v>3430.92</v>
      </c>
      <c r="M81">
        <v>2726.5</v>
      </c>
      <c r="N81">
        <v>2888</v>
      </c>
    </row>
    <row r="82" spans="1:14" x14ac:dyDescent="0.25">
      <c r="A82" t="s">
        <v>107</v>
      </c>
      <c r="B82" t="s">
        <v>30</v>
      </c>
      <c r="C82" t="s">
        <v>19</v>
      </c>
      <c r="D82" t="s">
        <v>408</v>
      </c>
      <c r="E82">
        <v>95000</v>
      </c>
      <c r="F82">
        <v>5614.5</v>
      </c>
      <c r="G82">
        <v>10929.31</v>
      </c>
      <c r="H82">
        <v>0</v>
      </c>
      <c r="I82">
        <v>25</v>
      </c>
      <c r="K82">
        <v>25</v>
      </c>
      <c r="M82">
        <v>2726.5</v>
      </c>
      <c r="N82">
        <v>2888</v>
      </c>
    </row>
    <row r="83" spans="1:14" x14ac:dyDescent="0.25">
      <c r="A83" t="s">
        <v>108</v>
      </c>
      <c r="B83" t="s">
        <v>30</v>
      </c>
      <c r="C83" t="s">
        <v>19</v>
      </c>
      <c r="D83" t="s">
        <v>369</v>
      </c>
      <c r="E83">
        <v>95000</v>
      </c>
      <c r="F83">
        <v>5614.5</v>
      </c>
      <c r="G83">
        <v>10929.31</v>
      </c>
      <c r="H83">
        <v>0</v>
      </c>
      <c r="I83">
        <v>25</v>
      </c>
      <c r="K83">
        <v>25</v>
      </c>
      <c r="M83">
        <v>2726.5</v>
      </c>
      <c r="N83">
        <v>2888</v>
      </c>
    </row>
    <row r="84" spans="1:14" x14ac:dyDescent="0.25">
      <c r="A84" t="s">
        <v>109</v>
      </c>
      <c r="B84" t="s">
        <v>30</v>
      </c>
      <c r="C84" t="s">
        <v>19</v>
      </c>
      <c r="D84" t="s">
        <v>378</v>
      </c>
      <c r="E84">
        <v>95000</v>
      </c>
      <c r="F84">
        <v>5614.5</v>
      </c>
      <c r="G84">
        <v>10929.31</v>
      </c>
      <c r="H84">
        <v>0</v>
      </c>
      <c r="I84">
        <v>25</v>
      </c>
      <c r="K84">
        <v>25</v>
      </c>
      <c r="M84">
        <v>2726.5</v>
      </c>
      <c r="N84">
        <v>2888</v>
      </c>
    </row>
    <row r="85" spans="1:14" x14ac:dyDescent="0.25">
      <c r="A85" t="s">
        <v>110</v>
      </c>
      <c r="B85" t="s">
        <v>30</v>
      </c>
      <c r="C85" t="s">
        <v>19</v>
      </c>
      <c r="D85" t="s">
        <v>389</v>
      </c>
      <c r="E85">
        <v>95000</v>
      </c>
      <c r="F85">
        <v>5614.5</v>
      </c>
      <c r="G85">
        <v>10071.58</v>
      </c>
      <c r="H85">
        <v>3430.92</v>
      </c>
      <c r="I85">
        <v>25</v>
      </c>
      <c r="K85">
        <v>25</v>
      </c>
      <c r="L85">
        <v>3430.92</v>
      </c>
      <c r="M85">
        <v>2726.5</v>
      </c>
      <c r="N85">
        <v>2888</v>
      </c>
    </row>
    <row r="86" spans="1:14" x14ac:dyDescent="0.25">
      <c r="A86" t="s">
        <v>111</v>
      </c>
      <c r="B86" t="s">
        <v>30</v>
      </c>
      <c r="C86" t="s">
        <v>19</v>
      </c>
      <c r="D86" t="s">
        <v>348</v>
      </c>
      <c r="E86">
        <v>95000</v>
      </c>
      <c r="F86">
        <v>5614.5</v>
      </c>
      <c r="G86">
        <v>10929.31</v>
      </c>
      <c r="H86">
        <v>0</v>
      </c>
      <c r="I86">
        <v>25</v>
      </c>
      <c r="K86">
        <v>25</v>
      </c>
      <c r="M86">
        <v>2726.5</v>
      </c>
      <c r="N86">
        <v>2888</v>
      </c>
    </row>
    <row r="87" spans="1:14" x14ac:dyDescent="0.25">
      <c r="A87" t="s">
        <v>112</v>
      </c>
      <c r="B87" t="s">
        <v>30</v>
      </c>
      <c r="C87" t="s">
        <v>19</v>
      </c>
      <c r="D87" t="s">
        <v>367</v>
      </c>
      <c r="E87">
        <v>95000</v>
      </c>
      <c r="F87">
        <v>5614.5</v>
      </c>
      <c r="G87">
        <v>10929.31</v>
      </c>
      <c r="H87">
        <v>0</v>
      </c>
      <c r="I87">
        <v>25</v>
      </c>
      <c r="K87">
        <v>25</v>
      </c>
      <c r="M87">
        <v>2726.5</v>
      </c>
      <c r="N87">
        <v>2888</v>
      </c>
    </row>
    <row r="88" spans="1:14" x14ac:dyDescent="0.25">
      <c r="A88" t="s">
        <v>113</v>
      </c>
      <c r="B88" t="s">
        <v>30</v>
      </c>
      <c r="C88" t="s">
        <v>19</v>
      </c>
      <c r="D88" t="s">
        <v>380</v>
      </c>
      <c r="E88">
        <v>95000</v>
      </c>
      <c r="F88">
        <v>5614.5</v>
      </c>
      <c r="G88">
        <v>10929.31</v>
      </c>
      <c r="H88">
        <v>0</v>
      </c>
      <c r="I88">
        <v>25</v>
      </c>
      <c r="K88">
        <v>25</v>
      </c>
      <c r="M88">
        <v>2726.5</v>
      </c>
      <c r="N88">
        <v>2888</v>
      </c>
    </row>
    <row r="89" spans="1:14" x14ac:dyDescent="0.25">
      <c r="A89" t="s">
        <v>114</v>
      </c>
      <c r="B89" t="s">
        <v>115</v>
      </c>
      <c r="C89" t="s">
        <v>19</v>
      </c>
      <c r="D89" t="s">
        <v>423</v>
      </c>
      <c r="E89">
        <v>26000</v>
      </c>
      <c r="F89">
        <v>1536.6</v>
      </c>
      <c r="H89">
        <v>0</v>
      </c>
      <c r="I89">
        <v>25</v>
      </c>
      <c r="K89">
        <v>25</v>
      </c>
      <c r="M89">
        <v>746.2</v>
      </c>
      <c r="N89">
        <v>790.4</v>
      </c>
    </row>
    <row r="90" spans="1:14" x14ac:dyDescent="0.25">
      <c r="A90" t="s">
        <v>116</v>
      </c>
      <c r="B90" t="s">
        <v>117</v>
      </c>
      <c r="C90" t="s">
        <v>19</v>
      </c>
      <c r="D90" t="s">
        <v>446</v>
      </c>
      <c r="E90">
        <v>95000</v>
      </c>
      <c r="F90">
        <v>5614.5</v>
      </c>
      <c r="G90">
        <v>10929.31</v>
      </c>
      <c r="H90">
        <v>0</v>
      </c>
      <c r="I90">
        <v>25</v>
      </c>
      <c r="K90">
        <v>25</v>
      </c>
      <c r="M90">
        <v>2726.5</v>
      </c>
      <c r="N90">
        <v>2888</v>
      </c>
    </row>
    <row r="91" spans="1:14" x14ac:dyDescent="0.25">
      <c r="A91" t="s">
        <v>118</v>
      </c>
      <c r="B91" t="s">
        <v>30</v>
      </c>
      <c r="C91" t="s">
        <v>19</v>
      </c>
      <c r="D91" t="s">
        <v>366</v>
      </c>
      <c r="E91">
        <v>95000</v>
      </c>
      <c r="F91">
        <v>5614.5</v>
      </c>
      <c r="G91">
        <v>10929.31</v>
      </c>
      <c r="H91">
        <v>0</v>
      </c>
      <c r="I91">
        <v>25</v>
      </c>
      <c r="K91">
        <v>25</v>
      </c>
      <c r="M91">
        <v>2726.5</v>
      </c>
      <c r="N91">
        <v>2888</v>
      </c>
    </row>
    <row r="92" spans="1:14" x14ac:dyDescent="0.25">
      <c r="A92" t="s">
        <v>119</v>
      </c>
      <c r="B92" t="s">
        <v>30</v>
      </c>
      <c r="C92" t="s">
        <v>19</v>
      </c>
      <c r="D92" t="s">
        <v>397</v>
      </c>
      <c r="E92">
        <v>95000</v>
      </c>
      <c r="F92">
        <v>5614.5</v>
      </c>
      <c r="G92">
        <v>10929.31</v>
      </c>
      <c r="H92">
        <v>0</v>
      </c>
      <c r="I92">
        <v>25</v>
      </c>
      <c r="K92">
        <v>25</v>
      </c>
      <c r="M92">
        <v>2726.5</v>
      </c>
      <c r="N92">
        <v>2888</v>
      </c>
    </row>
    <row r="93" spans="1:14" x14ac:dyDescent="0.25">
      <c r="A93" t="s">
        <v>120</v>
      </c>
      <c r="B93" t="s">
        <v>18</v>
      </c>
      <c r="C93" t="s">
        <v>19</v>
      </c>
      <c r="D93" t="s">
        <v>339</v>
      </c>
      <c r="E93">
        <v>95000</v>
      </c>
      <c r="F93">
        <v>5614.5</v>
      </c>
      <c r="G93">
        <v>10929.31</v>
      </c>
      <c r="H93">
        <v>0</v>
      </c>
      <c r="I93">
        <v>25</v>
      </c>
      <c r="K93">
        <v>25</v>
      </c>
      <c r="M93">
        <v>2726.5</v>
      </c>
      <c r="N93">
        <v>2888</v>
      </c>
    </row>
    <row r="94" spans="1:14" x14ac:dyDescent="0.25">
      <c r="A94" t="s">
        <v>121</v>
      </c>
      <c r="B94" t="s">
        <v>18</v>
      </c>
      <c r="C94" t="s">
        <v>19</v>
      </c>
      <c r="D94" t="s">
        <v>335</v>
      </c>
      <c r="E94">
        <v>95000</v>
      </c>
      <c r="F94">
        <v>5614.5</v>
      </c>
      <c r="G94">
        <v>10929.31</v>
      </c>
      <c r="H94">
        <v>0</v>
      </c>
      <c r="I94">
        <v>25</v>
      </c>
      <c r="K94">
        <v>25</v>
      </c>
      <c r="M94">
        <v>2726.5</v>
      </c>
      <c r="N94">
        <v>2888</v>
      </c>
    </row>
    <row r="95" spans="1:14" x14ac:dyDescent="0.25">
      <c r="A95" t="s">
        <v>122</v>
      </c>
      <c r="B95" t="s">
        <v>18</v>
      </c>
      <c r="C95" t="s">
        <v>19</v>
      </c>
      <c r="D95" t="s">
        <v>427</v>
      </c>
      <c r="E95">
        <v>85000</v>
      </c>
      <c r="F95">
        <v>5023.5</v>
      </c>
      <c r="G95">
        <v>8577.06</v>
      </c>
      <c r="H95">
        <v>0</v>
      </c>
      <c r="I95">
        <v>25</v>
      </c>
      <c r="K95">
        <v>25</v>
      </c>
      <c r="M95">
        <v>2439.5</v>
      </c>
      <c r="N95">
        <v>2584</v>
      </c>
    </row>
    <row r="96" spans="1:14" x14ac:dyDescent="0.25">
      <c r="A96" t="s">
        <v>622</v>
      </c>
      <c r="B96" t="s">
        <v>177</v>
      </c>
      <c r="C96" t="s">
        <v>19</v>
      </c>
      <c r="D96" t="s">
        <v>623</v>
      </c>
      <c r="E96">
        <v>60000</v>
      </c>
      <c r="F96">
        <v>3546</v>
      </c>
      <c r="G96">
        <v>3486.65</v>
      </c>
      <c r="H96">
        <v>0</v>
      </c>
      <c r="I96">
        <v>25</v>
      </c>
      <c r="K96">
        <v>25</v>
      </c>
      <c r="M96">
        <v>1722</v>
      </c>
      <c r="N96">
        <v>1824</v>
      </c>
    </row>
    <row r="97" spans="1:15" x14ac:dyDescent="0.25">
      <c r="A97" t="s">
        <v>580</v>
      </c>
      <c r="B97" t="s">
        <v>115</v>
      </c>
      <c r="C97" t="s">
        <v>19</v>
      </c>
      <c r="D97" t="s">
        <v>604</v>
      </c>
      <c r="E97">
        <v>25000</v>
      </c>
      <c r="F97">
        <v>1477.5</v>
      </c>
      <c r="H97">
        <v>0</v>
      </c>
      <c r="I97">
        <v>25</v>
      </c>
      <c r="K97">
        <v>25</v>
      </c>
      <c r="M97">
        <v>717.5</v>
      </c>
      <c r="N97">
        <v>760</v>
      </c>
    </row>
    <row r="98" spans="1:15" x14ac:dyDescent="0.25">
      <c r="A98" t="s">
        <v>123</v>
      </c>
      <c r="B98" t="s">
        <v>30</v>
      </c>
      <c r="C98" t="s">
        <v>19</v>
      </c>
      <c r="D98" t="s">
        <v>355</v>
      </c>
      <c r="E98">
        <v>95000</v>
      </c>
      <c r="F98">
        <v>5614.5</v>
      </c>
      <c r="G98">
        <v>10929.31</v>
      </c>
      <c r="H98">
        <v>0</v>
      </c>
      <c r="I98">
        <v>25</v>
      </c>
      <c r="K98">
        <v>25</v>
      </c>
      <c r="M98">
        <v>2726.5</v>
      </c>
      <c r="N98">
        <v>2888</v>
      </c>
    </row>
    <row r="99" spans="1:15" x14ac:dyDescent="0.25">
      <c r="A99" t="s">
        <v>124</v>
      </c>
      <c r="B99" t="s">
        <v>30</v>
      </c>
      <c r="C99" t="s">
        <v>19</v>
      </c>
      <c r="D99" t="s">
        <v>362</v>
      </c>
      <c r="E99">
        <v>95000</v>
      </c>
      <c r="F99">
        <v>5614.5</v>
      </c>
      <c r="G99">
        <v>10500.45</v>
      </c>
      <c r="H99">
        <v>2464.7800000000002</v>
      </c>
      <c r="I99">
        <v>25</v>
      </c>
      <c r="K99">
        <v>25</v>
      </c>
      <c r="L99">
        <v>1715.46</v>
      </c>
      <c r="M99">
        <v>2726.5</v>
      </c>
      <c r="N99">
        <v>2888</v>
      </c>
      <c r="O99">
        <v>749.32</v>
      </c>
    </row>
    <row r="100" spans="1:15" x14ac:dyDescent="0.25">
      <c r="A100" t="s">
        <v>125</v>
      </c>
      <c r="B100" t="s">
        <v>30</v>
      </c>
      <c r="C100" t="s">
        <v>19</v>
      </c>
      <c r="D100" t="s">
        <v>352</v>
      </c>
      <c r="E100">
        <v>95000</v>
      </c>
      <c r="F100">
        <v>5614.5</v>
      </c>
      <c r="G100">
        <v>10929.31</v>
      </c>
      <c r="H100">
        <v>0</v>
      </c>
      <c r="I100">
        <v>25</v>
      </c>
      <c r="K100">
        <v>25</v>
      </c>
      <c r="M100">
        <v>2726.5</v>
      </c>
      <c r="N100">
        <v>2888</v>
      </c>
    </row>
    <row r="101" spans="1:15" x14ac:dyDescent="0.25">
      <c r="A101" t="s">
        <v>126</v>
      </c>
      <c r="B101" t="s">
        <v>30</v>
      </c>
      <c r="C101" t="s">
        <v>19</v>
      </c>
      <c r="D101" t="s">
        <v>417</v>
      </c>
      <c r="E101">
        <v>95000</v>
      </c>
      <c r="F101">
        <v>5614.5</v>
      </c>
      <c r="G101">
        <v>10929.31</v>
      </c>
      <c r="H101">
        <v>0</v>
      </c>
      <c r="I101">
        <v>25</v>
      </c>
      <c r="K101">
        <v>25</v>
      </c>
      <c r="M101">
        <v>2726.5</v>
      </c>
      <c r="N101">
        <v>2888</v>
      </c>
    </row>
    <row r="102" spans="1:15" x14ac:dyDescent="0.25">
      <c r="A102" t="s">
        <v>581</v>
      </c>
      <c r="B102" t="s">
        <v>48</v>
      </c>
      <c r="C102" t="s">
        <v>19</v>
      </c>
      <c r="D102" t="s">
        <v>605</v>
      </c>
      <c r="E102">
        <v>20000</v>
      </c>
      <c r="F102">
        <v>1182</v>
      </c>
      <c r="H102">
        <v>0</v>
      </c>
      <c r="I102">
        <v>25</v>
      </c>
      <c r="K102">
        <v>25</v>
      </c>
      <c r="M102">
        <v>574</v>
      </c>
      <c r="N102">
        <v>608</v>
      </c>
    </row>
    <row r="103" spans="1:15" x14ac:dyDescent="0.25">
      <c r="A103" t="s">
        <v>128</v>
      </c>
      <c r="B103" t="s">
        <v>30</v>
      </c>
      <c r="C103" t="s">
        <v>19</v>
      </c>
      <c r="D103" t="s">
        <v>361</v>
      </c>
      <c r="E103">
        <v>95000</v>
      </c>
      <c r="F103">
        <v>5614.5</v>
      </c>
      <c r="G103">
        <v>10929.31</v>
      </c>
      <c r="H103">
        <v>0</v>
      </c>
      <c r="I103">
        <v>25</v>
      </c>
      <c r="K103">
        <v>25</v>
      </c>
      <c r="M103">
        <v>2726.5</v>
      </c>
      <c r="N103">
        <v>2888</v>
      </c>
    </row>
    <row r="104" spans="1:15" x14ac:dyDescent="0.25">
      <c r="A104" t="s">
        <v>129</v>
      </c>
      <c r="B104" t="s">
        <v>30</v>
      </c>
      <c r="C104" t="s">
        <v>19</v>
      </c>
      <c r="D104" t="s">
        <v>349</v>
      </c>
      <c r="E104">
        <v>95000</v>
      </c>
      <c r="F104">
        <v>5614.5</v>
      </c>
      <c r="G104">
        <v>10929.31</v>
      </c>
      <c r="H104">
        <v>0</v>
      </c>
      <c r="I104">
        <v>25</v>
      </c>
      <c r="K104">
        <v>25</v>
      </c>
      <c r="M104">
        <v>2726.5</v>
      </c>
      <c r="N104">
        <v>2888</v>
      </c>
    </row>
    <row r="105" spans="1:15" x14ac:dyDescent="0.25">
      <c r="A105" t="s">
        <v>130</v>
      </c>
      <c r="B105" t="s">
        <v>34</v>
      </c>
      <c r="C105" t="s">
        <v>19</v>
      </c>
      <c r="D105" t="s">
        <v>319</v>
      </c>
      <c r="E105">
        <v>26000</v>
      </c>
      <c r="F105">
        <v>1536.6</v>
      </c>
      <c r="H105">
        <v>0</v>
      </c>
      <c r="I105">
        <v>25</v>
      </c>
      <c r="K105">
        <v>25</v>
      </c>
      <c r="M105">
        <v>746.2</v>
      </c>
      <c r="N105">
        <v>790.4</v>
      </c>
    </row>
    <row r="106" spans="1:15" x14ac:dyDescent="0.25">
      <c r="A106" t="s">
        <v>131</v>
      </c>
      <c r="B106" t="s">
        <v>30</v>
      </c>
      <c r="C106" t="s">
        <v>19</v>
      </c>
      <c r="D106" t="s">
        <v>376</v>
      </c>
      <c r="E106">
        <v>95000</v>
      </c>
      <c r="F106">
        <v>5614.5</v>
      </c>
      <c r="G106">
        <v>10929.31</v>
      </c>
      <c r="H106">
        <v>0</v>
      </c>
      <c r="I106">
        <v>25</v>
      </c>
      <c r="K106">
        <v>25</v>
      </c>
      <c r="M106">
        <v>2726.5</v>
      </c>
      <c r="N106">
        <v>2888</v>
      </c>
    </row>
    <row r="107" spans="1:15" x14ac:dyDescent="0.25">
      <c r="A107" t="s">
        <v>132</v>
      </c>
      <c r="B107" t="s">
        <v>133</v>
      </c>
      <c r="C107" t="s">
        <v>19</v>
      </c>
      <c r="D107" t="s">
        <v>323</v>
      </c>
      <c r="E107">
        <v>65000</v>
      </c>
      <c r="F107">
        <v>3841.5</v>
      </c>
      <c r="G107">
        <v>4427.55</v>
      </c>
      <c r="H107">
        <v>0</v>
      </c>
      <c r="I107">
        <v>25</v>
      </c>
      <c r="K107">
        <v>25</v>
      </c>
      <c r="M107">
        <v>1865.5</v>
      </c>
      <c r="N107">
        <v>1976</v>
      </c>
    </row>
    <row r="108" spans="1:15" x14ac:dyDescent="0.25">
      <c r="A108" t="s">
        <v>134</v>
      </c>
      <c r="B108" t="s">
        <v>18</v>
      </c>
      <c r="C108" t="s">
        <v>19</v>
      </c>
      <c r="D108" t="s">
        <v>333</v>
      </c>
      <c r="E108">
        <v>95000</v>
      </c>
      <c r="F108">
        <v>5614.5</v>
      </c>
      <c r="G108">
        <v>10929.31</v>
      </c>
      <c r="H108">
        <v>0</v>
      </c>
      <c r="I108">
        <v>25</v>
      </c>
      <c r="K108">
        <v>25</v>
      </c>
      <c r="M108">
        <v>2726.5</v>
      </c>
      <c r="N108">
        <v>2888</v>
      </c>
    </row>
    <row r="109" spans="1:15" x14ac:dyDescent="0.25">
      <c r="A109" t="s">
        <v>135</v>
      </c>
      <c r="B109" t="s">
        <v>30</v>
      </c>
      <c r="C109" t="s">
        <v>19</v>
      </c>
      <c r="D109" t="s">
        <v>388</v>
      </c>
      <c r="E109">
        <v>95000</v>
      </c>
      <c r="F109">
        <v>5614.5</v>
      </c>
      <c r="G109">
        <v>10929.31</v>
      </c>
      <c r="H109">
        <v>637.65</v>
      </c>
      <c r="I109">
        <v>25</v>
      </c>
      <c r="K109">
        <v>25</v>
      </c>
      <c r="M109">
        <v>2726.5</v>
      </c>
      <c r="N109">
        <v>2888</v>
      </c>
      <c r="O109">
        <v>637.65</v>
      </c>
    </row>
    <row r="110" spans="1:15" x14ac:dyDescent="0.25">
      <c r="A110" t="s">
        <v>136</v>
      </c>
      <c r="B110" t="s">
        <v>34</v>
      </c>
      <c r="C110" t="s">
        <v>19</v>
      </c>
      <c r="D110" t="s">
        <v>418</v>
      </c>
      <c r="E110">
        <v>26000</v>
      </c>
      <c r="F110">
        <v>1536.6</v>
      </c>
      <c r="H110">
        <v>0</v>
      </c>
      <c r="I110">
        <v>25</v>
      </c>
      <c r="K110">
        <v>25</v>
      </c>
      <c r="M110">
        <v>746.2</v>
      </c>
      <c r="N110">
        <v>790.4</v>
      </c>
    </row>
    <row r="111" spans="1:15" x14ac:dyDescent="0.25">
      <c r="A111" t="s">
        <v>137</v>
      </c>
      <c r="B111" t="s">
        <v>34</v>
      </c>
      <c r="C111" t="s">
        <v>19</v>
      </c>
      <c r="D111" t="s">
        <v>421</v>
      </c>
      <c r="E111">
        <v>26000</v>
      </c>
      <c r="F111">
        <v>1536.6</v>
      </c>
      <c r="H111">
        <v>0</v>
      </c>
      <c r="I111">
        <v>25</v>
      </c>
      <c r="K111">
        <v>25</v>
      </c>
      <c r="M111">
        <v>746.2</v>
      </c>
      <c r="N111">
        <v>790.4</v>
      </c>
    </row>
    <row r="112" spans="1:15" x14ac:dyDescent="0.25">
      <c r="A112" t="s">
        <v>582</v>
      </c>
      <c r="B112" t="s">
        <v>48</v>
      </c>
      <c r="C112" t="s">
        <v>19</v>
      </c>
      <c r="D112" t="s">
        <v>606</v>
      </c>
      <c r="E112">
        <v>25000</v>
      </c>
      <c r="F112">
        <v>1477.5</v>
      </c>
      <c r="H112">
        <v>0</v>
      </c>
      <c r="I112">
        <v>25</v>
      </c>
      <c r="K112">
        <v>25</v>
      </c>
      <c r="M112">
        <v>717.5</v>
      </c>
      <c r="N112">
        <v>760</v>
      </c>
    </row>
    <row r="113" spans="1:15" x14ac:dyDescent="0.25">
      <c r="A113" t="s">
        <v>138</v>
      </c>
      <c r="B113" t="s">
        <v>18</v>
      </c>
      <c r="C113" t="s">
        <v>19</v>
      </c>
      <c r="D113" t="s">
        <v>331</v>
      </c>
      <c r="E113">
        <v>95000</v>
      </c>
      <c r="F113">
        <v>5614.5</v>
      </c>
      <c r="G113">
        <v>10929.31</v>
      </c>
      <c r="H113">
        <v>0</v>
      </c>
      <c r="I113">
        <v>25</v>
      </c>
      <c r="K113">
        <v>25</v>
      </c>
      <c r="M113">
        <v>2726.5</v>
      </c>
      <c r="N113">
        <v>2888</v>
      </c>
    </row>
    <row r="114" spans="1:15" x14ac:dyDescent="0.25">
      <c r="A114" t="s">
        <v>139</v>
      </c>
      <c r="B114" t="s">
        <v>30</v>
      </c>
      <c r="C114" t="s">
        <v>19</v>
      </c>
      <c r="D114" t="s">
        <v>403</v>
      </c>
      <c r="E114">
        <v>95000</v>
      </c>
      <c r="F114">
        <v>5614.5</v>
      </c>
      <c r="G114">
        <v>10929.31</v>
      </c>
      <c r="H114">
        <v>0</v>
      </c>
      <c r="I114">
        <v>25</v>
      </c>
      <c r="K114">
        <v>25</v>
      </c>
      <c r="M114">
        <v>2726.5</v>
      </c>
      <c r="N114">
        <v>2888</v>
      </c>
    </row>
    <row r="115" spans="1:15" x14ac:dyDescent="0.25">
      <c r="A115" t="s">
        <v>140</v>
      </c>
      <c r="B115" t="s">
        <v>30</v>
      </c>
      <c r="C115" t="s">
        <v>19</v>
      </c>
      <c r="D115" t="s">
        <v>390</v>
      </c>
      <c r="E115">
        <v>95000</v>
      </c>
      <c r="F115">
        <v>5614.5</v>
      </c>
      <c r="G115">
        <v>10929.31</v>
      </c>
      <c r="H115">
        <v>0</v>
      </c>
      <c r="I115">
        <v>25</v>
      </c>
      <c r="K115">
        <v>25</v>
      </c>
      <c r="M115">
        <v>2726.5</v>
      </c>
      <c r="N115">
        <v>2888</v>
      </c>
    </row>
    <row r="116" spans="1:15" x14ac:dyDescent="0.25">
      <c r="A116" t="s">
        <v>141</v>
      </c>
      <c r="B116" t="s">
        <v>30</v>
      </c>
      <c r="C116" t="s">
        <v>19</v>
      </c>
      <c r="D116" t="s">
        <v>383</v>
      </c>
      <c r="E116">
        <v>95000</v>
      </c>
      <c r="F116">
        <v>5614.5</v>
      </c>
      <c r="G116">
        <v>10929.31</v>
      </c>
      <c r="H116">
        <v>0</v>
      </c>
      <c r="I116">
        <v>25</v>
      </c>
      <c r="K116">
        <v>25</v>
      </c>
      <c r="M116">
        <v>2726.5</v>
      </c>
      <c r="N116">
        <v>2888</v>
      </c>
    </row>
    <row r="117" spans="1:15" x14ac:dyDescent="0.25">
      <c r="A117" t="s">
        <v>142</v>
      </c>
      <c r="B117" t="s">
        <v>30</v>
      </c>
      <c r="C117" t="s">
        <v>19</v>
      </c>
      <c r="D117" t="s">
        <v>411</v>
      </c>
      <c r="E117">
        <v>95000</v>
      </c>
      <c r="F117">
        <v>5614.5</v>
      </c>
      <c r="G117">
        <v>10929.31</v>
      </c>
      <c r="H117">
        <v>0</v>
      </c>
      <c r="I117">
        <v>25</v>
      </c>
      <c r="K117">
        <v>25</v>
      </c>
      <c r="M117">
        <v>2726.5</v>
      </c>
      <c r="N117">
        <v>2888</v>
      </c>
    </row>
    <row r="118" spans="1:15" x14ac:dyDescent="0.25">
      <c r="A118" t="s">
        <v>583</v>
      </c>
      <c r="B118" t="s">
        <v>67</v>
      </c>
      <c r="C118" t="s">
        <v>19</v>
      </c>
      <c r="D118" t="s">
        <v>607</v>
      </c>
      <c r="E118">
        <v>25000</v>
      </c>
      <c r="F118">
        <v>1477.5</v>
      </c>
      <c r="H118">
        <v>0</v>
      </c>
      <c r="I118">
        <v>25</v>
      </c>
      <c r="K118">
        <v>25</v>
      </c>
      <c r="M118">
        <v>717.5</v>
      </c>
      <c r="N118">
        <v>760</v>
      </c>
    </row>
    <row r="119" spans="1:15" x14ac:dyDescent="0.25">
      <c r="A119" t="s">
        <v>143</v>
      </c>
      <c r="B119" t="s">
        <v>18</v>
      </c>
      <c r="C119" t="s">
        <v>19</v>
      </c>
      <c r="D119" t="s">
        <v>332</v>
      </c>
      <c r="E119">
        <v>95000</v>
      </c>
      <c r="F119">
        <v>5614.5</v>
      </c>
      <c r="G119">
        <v>10929.31</v>
      </c>
      <c r="H119">
        <v>0</v>
      </c>
      <c r="I119">
        <v>25</v>
      </c>
      <c r="K119">
        <v>25</v>
      </c>
      <c r="M119">
        <v>2726.5</v>
      </c>
      <c r="N119">
        <v>2888</v>
      </c>
    </row>
    <row r="120" spans="1:15" x14ac:dyDescent="0.25">
      <c r="A120" t="s">
        <v>144</v>
      </c>
      <c r="B120" t="s">
        <v>34</v>
      </c>
      <c r="C120" t="s">
        <v>19</v>
      </c>
      <c r="D120" t="s">
        <v>431</v>
      </c>
      <c r="E120">
        <v>25000</v>
      </c>
      <c r="F120">
        <v>1477.5</v>
      </c>
      <c r="H120">
        <v>0</v>
      </c>
      <c r="I120">
        <v>25</v>
      </c>
      <c r="K120">
        <v>25</v>
      </c>
      <c r="M120">
        <v>717.5</v>
      </c>
      <c r="N120">
        <v>760</v>
      </c>
    </row>
    <row r="121" spans="1:15" x14ac:dyDescent="0.25">
      <c r="A121" t="s">
        <v>145</v>
      </c>
      <c r="B121" t="s">
        <v>30</v>
      </c>
      <c r="C121" t="s">
        <v>19</v>
      </c>
      <c r="D121" t="s">
        <v>415</v>
      </c>
      <c r="E121">
        <v>95000</v>
      </c>
      <c r="F121">
        <v>5614.5</v>
      </c>
      <c r="G121">
        <v>10929.31</v>
      </c>
      <c r="H121">
        <v>0</v>
      </c>
      <c r="I121">
        <v>25</v>
      </c>
      <c r="K121">
        <v>25</v>
      </c>
      <c r="M121">
        <v>2726.5</v>
      </c>
      <c r="N121">
        <v>2888</v>
      </c>
    </row>
    <row r="122" spans="1:15" x14ac:dyDescent="0.25">
      <c r="A122" t="s">
        <v>146</v>
      </c>
      <c r="B122" t="s">
        <v>30</v>
      </c>
      <c r="C122" t="s">
        <v>19</v>
      </c>
      <c r="D122" t="s">
        <v>371</v>
      </c>
      <c r="E122">
        <v>95000</v>
      </c>
      <c r="F122">
        <v>5614.5</v>
      </c>
      <c r="G122">
        <v>10929.31</v>
      </c>
      <c r="H122">
        <v>0</v>
      </c>
      <c r="I122">
        <v>25</v>
      </c>
      <c r="K122">
        <v>25</v>
      </c>
      <c r="M122">
        <v>2726.5</v>
      </c>
      <c r="N122">
        <v>2888</v>
      </c>
    </row>
    <row r="123" spans="1:15" x14ac:dyDescent="0.25">
      <c r="A123" t="s">
        <v>147</v>
      </c>
      <c r="B123" t="s">
        <v>34</v>
      </c>
      <c r="C123" t="s">
        <v>19</v>
      </c>
      <c r="D123" t="s">
        <v>450</v>
      </c>
      <c r="E123">
        <v>26000</v>
      </c>
      <c r="F123">
        <v>1536.6</v>
      </c>
      <c r="H123">
        <v>0</v>
      </c>
      <c r="I123">
        <v>25</v>
      </c>
      <c r="K123">
        <v>25</v>
      </c>
      <c r="M123">
        <v>746.2</v>
      </c>
      <c r="N123">
        <v>790.4</v>
      </c>
    </row>
    <row r="124" spans="1:15" x14ac:dyDescent="0.25">
      <c r="A124" t="s">
        <v>148</v>
      </c>
      <c r="B124" t="s">
        <v>115</v>
      </c>
      <c r="C124" t="s">
        <v>19</v>
      </c>
      <c r="D124" t="s">
        <v>422</v>
      </c>
      <c r="E124">
        <v>26000</v>
      </c>
      <c r="F124">
        <v>1536.6</v>
      </c>
      <c r="H124">
        <v>0</v>
      </c>
      <c r="I124">
        <v>25</v>
      </c>
      <c r="K124">
        <v>25</v>
      </c>
      <c r="M124">
        <v>746.2</v>
      </c>
      <c r="N124">
        <v>790.4</v>
      </c>
    </row>
    <row r="125" spans="1:15" x14ac:dyDescent="0.25">
      <c r="A125" t="s">
        <v>149</v>
      </c>
      <c r="B125" t="s">
        <v>30</v>
      </c>
      <c r="C125" t="s">
        <v>19</v>
      </c>
      <c r="D125" t="s">
        <v>385</v>
      </c>
      <c r="E125">
        <v>95000</v>
      </c>
      <c r="F125">
        <v>5614.5</v>
      </c>
      <c r="G125">
        <v>10929.31</v>
      </c>
      <c r="H125">
        <v>0</v>
      </c>
      <c r="I125">
        <v>25</v>
      </c>
      <c r="K125">
        <v>25</v>
      </c>
      <c r="M125">
        <v>2726.5</v>
      </c>
      <c r="N125">
        <v>2888</v>
      </c>
    </row>
    <row r="126" spans="1:15" x14ac:dyDescent="0.25">
      <c r="A126" t="s">
        <v>150</v>
      </c>
      <c r="B126" t="s">
        <v>30</v>
      </c>
      <c r="C126" t="s">
        <v>19</v>
      </c>
      <c r="D126" t="s">
        <v>400</v>
      </c>
      <c r="E126">
        <v>95000</v>
      </c>
      <c r="F126">
        <v>5614.5</v>
      </c>
      <c r="G126">
        <v>10929.31</v>
      </c>
      <c r="H126">
        <v>2997.28</v>
      </c>
      <c r="I126">
        <v>25</v>
      </c>
      <c r="K126">
        <v>25</v>
      </c>
      <c r="M126">
        <v>2726.5</v>
      </c>
      <c r="N126">
        <v>2888</v>
      </c>
      <c r="O126">
        <v>2997.28</v>
      </c>
    </row>
    <row r="127" spans="1:15" x14ac:dyDescent="0.25">
      <c r="A127" t="s">
        <v>151</v>
      </c>
      <c r="B127" t="s">
        <v>30</v>
      </c>
      <c r="C127" t="s">
        <v>19</v>
      </c>
      <c r="D127" t="s">
        <v>346</v>
      </c>
      <c r="E127">
        <v>95000</v>
      </c>
      <c r="F127">
        <v>5614.5</v>
      </c>
      <c r="G127">
        <v>10929.31</v>
      </c>
      <c r="H127">
        <v>0</v>
      </c>
      <c r="I127">
        <v>25</v>
      </c>
      <c r="K127">
        <v>25</v>
      </c>
      <c r="M127">
        <v>2726.5</v>
      </c>
      <c r="N127">
        <v>2888</v>
      </c>
    </row>
    <row r="128" spans="1:15" x14ac:dyDescent="0.25">
      <c r="A128" t="s">
        <v>584</v>
      </c>
      <c r="B128" t="s">
        <v>25</v>
      </c>
      <c r="C128" t="s">
        <v>19</v>
      </c>
      <c r="D128" t="s">
        <v>608</v>
      </c>
      <c r="E128">
        <v>25000</v>
      </c>
      <c r="F128">
        <v>1477.5</v>
      </c>
      <c r="H128">
        <v>0</v>
      </c>
      <c r="I128">
        <v>25</v>
      </c>
      <c r="K128">
        <v>25</v>
      </c>
      <c r="M128">
        <v>717.5</v>
      </c>
      <c r="N128">
        <v>760</v>
      </c>
    </row>
    <row r="129" spans="1:15" x14ac:dyDescent="0.25">
      <c r="A129" t="s">
        <v>152</v>
      </c>
      <c r="B129" t="s">
        <v>30</v>
      </c>
      <c r="C129" t="s">
        <v>19</v>
      </c>
      <c r="D129" t="s">
        <v>386</v>
      </c>
      <c r="E129">
        <v>95000</v>
      </c>
      <c r="F129">
        <v>5614.5</v>
      </c>
      <c r="G129">
        <v>10929.31</v>
      </c>
      <c r="H129">
        <v>0</v>
      </c>
      <c r="I129">
        <v>25</v>
      </c>
      <c r="K129">
        <v>25</v>
      </c>
      <c r="M129">
        <v>2726.5</v>
      </c>
      <c r="N129">
        <v>2888</v>
      </c>
    </row>
    <row r="130" spans="1:15" x14ac:dyDescent="0.25">
      <c r="A130" t="s">
        <v>153</v>
      </c>
      <c r="B130" t="s">
        <v>30</v>
      </c>
      <c r="C130" t="s">
        <v>19</v>
      </c>
      <c r="D130" t="s">
        <v>414</v>
      </c>
      <c r="E130">
        <v>95000</v>
      </c>
      <c r="F130">
        <v>5614.5</v>
      </c>
      <c r="G130">
        <v>10929.31</v>
      </c>
      <c r="H130">
        <v>0</v>
      </c>
      <c r="I130">
        <v>25</v>
      </c>
      <c r="K130">
        <v>25</v>
      </c>
      <c r="M130">
        <v>2726.5</v>
      </c>
      <c r="N130">
        <v>2888</v>
      </c>
    </row>
    <row r="131" spans="1:15" x14ac:dyDescent="0.25">
      <c r="A131" t="s">
        <v>154</v>
      </c>
      <c r="B131" t="s">
        <v>155</v>
      </c>
      <c r="C131" t="s">
        <v>19</v>
      </c>
      <c r="D131" t="s">
        <v>438</v>
      </c>
      <c r="E131">
        <v>25000</v>
      </c>
      <c r="F131">
        <v>1477.5</v>
      </c>
      <c r="H131">
        <v>0</v>
      </c>
      <c r="I131">
        <v>25</v>
      </c>
      <c r="K131">
        <v>25</v>
      </c>
      <c r="M131">
        <v>717.5</v>
      </c>
      <c r="N131">
        <v>760</v>
      </c>
    </row>
    <row r="132" spans="1:15" x14ac:dyDescent="0.25">
      <c r="A132" t="s">
        <v>624</v>
      </c>
      <c r="B132" t="s">
        <v>115</v>
      </c>
      <c r="C132" t="s">
        <v>19</v>
      </c>
      <c r="D132" t="s">
        <v>625</v>
      </c>
      <c r="E132">
        <v>25000</v>
      </c>
      <c r="F132">
        <v>1477.5</v>
      </c>
      <c r="H132">
        <v>0</v>
      </c>
      <c r="I132">
        <v>25</v>
      </c>
      <c r="K132">
        <v>25</v>
      </c>
      <c r="M132">
        <v>717.5</v>
      </c>
      <c r="N132">
        <v>760</v>
      </c>
    </row>
    <row r="133" spans="1:15" x14ac:dyDescent="0.25">
      <c r="A133" t="s">
        <v>585</v>
      </c>
      <c r="B133" t="s">
        <v>48</v>
      </c>
      <c r="C133" t="s">
        <v>19</v>
      </c>
      <c r="D133" t="s">
        <v>609</v>
      </c>
      <c r="E133">
        <v>25000</v>
      </c>
      <c r="F133">
        <v>1477.5</v>
      </c>
      <c r="H133">
        <v>0</v>
      </c>
      <c r="I133">
        <v>25</v>
      </c>
      <c r="K133">
        <v>25</v>
      </c>
      <c r="M133">
        <v>717.5</v>
      </c>
      <c r="N133">
        <v>760</v>
      </c>
    </row>
    <row r="134" spans="1:15" x14ac:dyDescent="0.25">
      <c r="A134" t="s">
        <v>586</v>
      </c>
      <c r="B134" t="s">
        <v>133</v>
      </c>
      <c r="C134" t="s">
        <v>19</v>
      </c>
      <c r="D134" t="s">
        <v>610</v>
      </c>
      <c r="E134">
        <v>70000</v>
      </c>
      <c r="F134">
        <v>4137</v>
      </c>
      <c r="G134">
        <v>5368.45</v>
      </c>
      <c r="H134">
        <v>0</v>
      </c>
      <c r="I134">
        <v>25</v>
      </c>
      <c r="K134">
        <v>25</v>
      </c>
      <c r="M134">
        <v>2009</v>
      </c>
      <c r="N134">
        <v>2128</v>
      </c>
    </row>
    <row r="135" spans="1:15" x14ac:dyDescent="0.25">
      <c r="A135" t="s">
        <v>156</v>
      </c>
      <c r="B135" t="s">
        <v>30</v>
      </c>
      <c r="C135" t="s">
        <v>19</v>
      </c>
      <c r="D135" t="s">
        <v>374</v>
      </c>
      <c r="E135">
        <v>95000</v>
      </c>
      <c r="F135">
        <v>5614.5</v>
      </c>
      <c r="G135">
        <v>10929.31</v>
      </c>
      <c r="H135">
        <v>0</v>
      </c>
      <c r="I135">
        <v>25</v>
      </c>
      <c r="K135">
        <v>25</v>
      </c>
      <c r="M135">
        <v>2726.5</v>
      </c>
      <c r="N135">
        <v>2888</v>
      </c>
    </row>
    <row r="136" spans="1:15" x14ac:dyDescent="0.25">
      <c r="A136" t="s">
        <v>157</v>
      </c>
      <c r="B136" t="s">
        <v>30</v>
      </c>
      <c r="C136" t="s">
        <v>19</v>
      </c>
      <c r="D136" t="s">
        <v>395</v>
      </c>
      <c r="E136">
        <v>95000</v>
      </c>
      <c r="F136">
        <v>5614.5</v>
      </c>
      <c r="G136">
        <v>10929.31</v>
      </c>
      <c r="H136">
        <v>100</v>
      </c>
      <c r="I136">
        <v>25</v>
      </c>
      <c r="J136">
        <v>100</v>
      </c>
      <c r="K136">
        <v>25</v>
      </c>
      <c r="M136">
        <v>2726.5</v>
      </c>
      <c r="N136">
        <v>2888</v>
      </c>
    </row>
    <row r="137" spans="1:15" x14ac:dyDescent="0.25">
      <c r="A137" t="s">
        <v>158</v>
      </c>
      <c r="B137" t="s">
        <v>30</v>
      </c>
      <c r="C137" t="s">
        <v>19</v>
      </c>
      <c r="D137" t="s">
        <v>404</v>
      </c>
      <c r="E137">
        <v>95000</v>
      </c>
      <c r="F137">
        <v>5614.5</v>
      </c>
      <c r="G137">
        <v>10071.58</v>
      </c>
      <c r="H137">
        <v>5678.88</v>
      </c>
      <c r="I137">
        <v>25</v>
      </c>
      <c r="K137">
        <v>25</v>
      </c>
      <c r="L137">
        <v>3430.92</v>
      </c>
      <c r="M137">
        <v>2726.5</v>
      </c>
      <c r="N137">
        <v>2888</v>
      </c>
      <c r="O137">
        <v>2247.96</v>
      </c>
    </row>
    <row r="138" spans="1:15" x14ac:dyDescent="0.25">
      <c r="A138" t="s">
        <v>159</v>
      </c>
      <c r="B138" t="s">
        <v>34</v>
      </c>
      <c r="C138" t="s">
        <v>19</v>
      </c>
      <c r="D138" t="s">
        <v>447</v>
      </c>
      <c r="E138">
        <v>26000</v>
      </c>
      <c r="F138">
        <v>1536.6</v>
      </c>
      <c r="H138">
        <v>0</v>
      </c>
      <c r="I138">
        <v>25</v>
      </c>
      <c r="K138">
        <v>25</v>
      </c>
      <c r="M138">
        <v>746.2</v>
      </c>
      <c r="N138">
        <v>790.4</v>
      </c>
    </row>
    <row r="139" spans="1:15" x14ac:dyDescent="0.25">
      <c r="A139" t="s">
        <v>161</v>
      </c>
      <c r="B139" t="s">
        <v>30</v>
      </c>
      <c r="C139" t="s">
        <v>19</v>
      </c>
      <c r="D139" t="s">
        <v>368</v>
      </c>
      <c r="E139">
        <v>95000</v>
      </c>
      <c r="F139">
        <v>5614.5</v>
      </c>
      <c r="G139">
        <v>10929.31</v>
      </c>
      <c r="H139">
        <v>0</v>
      </c>
      <c r="I139">
        <v>25</v>
      </c>
      <c r="K139">
        <v>25</v>
      </c>
      <c r="M139">
        <v>2726.5</v>
      </c>
      <c r="N139">
        <v>2888</v>
      </c>
    </row>
    <row r="140" spans="1:15" x14ac:dyDescent="0.25">
      <c r="A140" t="s">
        <v>162</v>
      </c>
      <c r="B140" t="s">
        <v>30</v>
      </c>
      <c r="C140" t="s">
        <v>19</v>
      </c>
      <c r="D140" t="s">
        <v>379</v>
      </c>
      <c r="E140">
        <v>95000</v>
      </c>
      <c r="F140">
        <v>5614.5</v>
      </c>
      <c r="G140">
        <v>10929.31</v>
      </c>
      <c r="H140">
        <v>0</v>
      </c>
      <c r="I140">
        <v>25</v>
      </c>
      <c r="K140">
        <v>25</v>
      </c>
      <c r="M140">
        <v>2726.5</v>
      </c>
      <c r="N140">
        <v>2888</v>
      </c>
    </row>
    <row r="141" spans="1:15" x14ac:dyDescent="0.25">
      <c r="A141" t="s">
        <v>163</v>
      </c>
      <c r="B141" t="s">
        <v>30</v>
      </c>
      <c r="C141" t="s">
        <v>19</v>
      </c>
      <c r="D141" t="s">
        <v>407</v>
      </c>
      <c r="E141">
        <v>95000</v>
      </c>
      <c r="F141">
        <v>5614.5</v>
      </c>
      <c r="G141">
        <v>10929.31</v>
      </c>
      <c r="H141">
        <v>0</v>
      </c>
      <c r="I141">
        <v>25</v>
      </c>
      <c r="K141">
        <v>25</v>
      </c>
      <c r="M141">
        <v>2726.5</v>
      </c>
      <c r="N141">
        <v>2888</v>
      </c>
    </row>
    <row r="142" spans="1:15" x14ac:dyDescent="0.25">
      <c r="A142" t="s">
        <v>164</v>
      </c>
      <c r="B142" t="s">
        <v>34</v>
      </c>
      <c r="C142" t="s">
        <v>19</v>
      </c>
      <c r="D142" t="s">
        <v>419</v>
      </c>
      <c r="E142">
        <v>26000</v>
      </c>
      <c r="F142">
        <v>1536.6</v>
      </c>
      <c r="H142">
        <v>0</v>
      </c>
      <c r="I142">
        <v>25</v>
      </c>
      <c r="K142">
        <v>25</v>
      </c>
      <c r="M142">
        <v>746.2</v>
      </c>
      <c r="N142">
        <v>790.4</v>
      </c>
    </row>
    <row r="143" spans="1:15" x14ac:dyDescent="0.25">
      <c r="A143" t="s">
        <v>165</v>
      </c>
      <c r="B143" t="s">
        <v>30</v>
      </c>
      <c r="C143" t="s">
        <v>19</v>
      </c>
      <c r="D143" t="s">
        <v>351</v>
      </c>
      <c r="E143">
        <v>95000</v>
      </c>
      <c r="F143">
        <v>5614.5</v>
      </c>
      <c r="G143">
        <v>10929.31</v>
      </c>
      <c r="H143">
        <v>0</v>
      </c>
      <c r="I143">
        <v>25</v>
      </c>
      <c r="K143">
        <v>25</v>
      </c>
      <c r="M143">
        <v>2726.5</v>
      </c>
      <c r="N143">
        <v>2888</v>
      </c>
    </row>
    <row r="144" spans="1:15" x14ac:dyDescent="0.25">
      <c r="A144" t="s">
        <v>166</v>
      </c>
      <c r="B144" t="s">
        <v>30</v>
      </c>
      <c r="C144" t="s">
        <v>19</v>
      </c>
      <c r="D144" t="s">
        <v>329</v>
      </c>
      <c r="E144">
        <v>95000</v>
      </c>
      <c r="F144">
        <v>5614.5</v>
      </c>
      <c r="G144">
        <v>10929.31</v>
      </c>
      <c r="H144">
        <v>100</v>
      </c>
      <c r="I144">
        <v>25</v>
      </c>
      <c r="J144">
        <v>100</v>
      </c>
      <c r="K144">
        <v>25</v>
      </c>
      <c r="M144">
        <v>2726.5</v>
      </c>
      <c r="N144">
        <v>2888</v>
      </c>
    </row>
    <row r="145" spans="1:16" x14ac:dyDescent="0.25">
      <c r="A145" t="s">
        <v>626</v>
      </c>
      <c r="B145" t="s">
        <v>115</v>
      </c>
      <c r="C145" t="s">
        <v>19</v>
      </c>
      <c r="D145" t="s">
        <v>627</v>
      </c>
      <c r="E145">
        <v>25000</v>
      </c>
      <c r="F145">
        <v>1477.5</v>
      </c>
      <c r="H145">
        <v>0</v>
      </c>
      <c r="I145">
        <v>25</v>
      </c>
      <c r="K145">
        <v>25</v>
      </c>
      <c r="M145">
        <v>717.5</v>
      </c>
      <c r="N145">
        <v>760</v>
      </c>
    </row>
    <row r="146" spans="1:16" x14ac:dyDescent="0.25">
      <c r="A146" t="s">
        <v>167</v>
      </c>
      <c r="B146" t="s">
        <v>30</v>
      </c>
      <c r="C146" t="s">
        <v>19</v>
      </c>
      <c r="D146" t="s">
        <v>413</v>
      </c>
      <c r="E146">
        <v>95000</v>
      </c>
      <c r="F146">
        <v>5614.5</v>
      </c>
      <c r="G146">
        <v>10929.31</v>
      </c>
      <c r="H146">
        <v>0</v>
      </c>
      <c r="I146">
        <v>25</v>
      </c>
      <c r="K146">
        <v>25</v>
      </c>
      <c r="M146">
        <v>2726.5</v>
      </c>
      <c r="N146">
        <v>2888</v>
      </c>
    </row>
    <row r="147" spans="1:16" x14ac:dyDescent="0.25">
      <c r="A147" t="s">
        <v>168</v>
      </c>
      <c r="B147" t="s">
        <v>30</v>
      </c>
      <c r="C147" t="s">
        <v>19</v>
      </c>
      <c r="D147" t="s">
        <v>396</v>
      </c>
      <c r="E147">
        <v>95000</v>
      </c>
      <c r="F147">
        <v>5614.5</v>
      </c>
      <c r="G147">
        <v>10929.31</v>
      </c>
      <c r="H147">
        <v>0</v>
      </c>
      <c r="I147">
        <v>25</v>
      </c>
      <c r="K147">
        <v>25</v>
      </c>
      <c r="M147">
        <v>2726.5</v>
      </c>
      <c r="N147">
        <v>2888</v>
      </c>
    </row>
    <row r="148" spans="1:16" x14ac:dyDescent="0.25">
      <c r="A148" t="s">
        <v>169</v>
      </c>
      <c r="B148" t="s">
        <v>30</v>
      </c>
      <c r="C148" t="s">
        <v>19</v>
      </c>
      <c r="D148" t="s">
        <v>409</v>
      </c>
      <c r="E148">
        <v>95000</v>
      </c>
      <c r="F148">
        <v>5614.5</v>
      </c>
      <c r="G148">
        <v>10929.31</v>
      </c>
      <c r="H148">
        <v>0</v>
      </c>
      <c r="I148">
        <v>25</v>
      </c>
      <c r="K148">
        <v>25</v>
      </c>
      <c r="M148">
        <v>2726.5</v>
      </c>
      <c r="N148">
        <v>2888</v>
      </c>
    </row>
    <row r="149" spans="1:16" x14ac:dyDescent="0.25">
      <c r="A149" t="s">
        <v>170</v>
      </c>
      <c r="B149" t="s">
        <v>115</v>
      </c>
      <c r="C149" t="s">
        <v>19</v>
      </c>
      <c r="D149" t="s">
        <v>424</v>
      </c>
      <c r="E149">
        <v>26000</v>
      </c>
      <c r="F149">
        <v>1536.6</v>
      </c>
      <c r="H149">
        <v>0</v>
      </c>
      <c r="I149">
        <v>25</v>
      </c>
      <c r="K149">
        <v>25</v>
      </c>
      <c r="M149">
        <v>746.2</v>
      </c>
      <c r="N149">
        <v>790.4</v>
      </c>
    </row>
    <row r="150" spans="1:16" x14ac:dyDescent="0.25">
      <c r="A150" t="s">
        <v>171</v>
      </c>
      <c r="B150" t="s">
        <v>30</v>
      </c>
      <c r="C150" t="s">
        <v>19</v>
      </c>
      <c r="D150" t="s">
        <v>405</v>
      </c>
      <c r="E150">
        <v>95000</v>
      </c>
      <c r="F150">
        <v>5614.5</v>
      </c>
      <c r="G150">
        <v>10929.31</v>
      </c>
      <c r="H150">
        <v>0</v>
      </c>
      <c r="I150">
        <v>25</v>
      </c>
      <c r="K150">
        <v>25</v>
      </c>
      <c r="M150">
        <v>2726.5</v>
      </c>
      <c r="N150">
        <v>2888</v>
      </c>
    </row>
    <row r="151" spans="1:16" x14ac:dyDescent="0.25">
      <c r="A151" t="s">
        <v>172</v>
      </c>
      <c r="B151" t="s">
        <v>34</v>
      </c>
      <c r="C151" t="s">
        <v>19</v>
      </c>
      <c r="D151" t="s">
        <v>434</v>
      </c>
      <c r="E151">
        <v>25000</v>
      </c>
      <c r="F151">
        <v>1477.5</v>
      </c>
      <c r="H151">
        <v>0</v>
      </c>
      <c r="I151">
        <v>25</v>
      </c>
      <c r="K151">
        <v>25</v>
      </c>
      <c r="M151">
        <v>717.5</v>
      </c>
      <c r="N151">
        <v>760</v>
      </c>
    </row>
    <row r="152" spans="1:16" x14ac:dyDescent="0.25">
      <c r="A152" t="s">
        <v>173</v>
      </c>
      <c r="B152" t="s">
        <v>18</v>
      </c>
      <c r="C152" t="s">
        <v>19</v>
      </c>
      <c r="D152" t="s">
        <v>337</v>
      </c>
      <c r="E152">
        <v>95000</v>
      </c>
      <c r="F152">
        <v>5614.5</v>
      </c>
      <c r="G152">
        <v>10929.31</v>
      </c>
      <c r="H152">
        <v>2894.01</v>
      </c>
      <c r="I152">
        <v>25</v>
      </c>
      <c r="K152">
        <v>25</v>
      </c>
      <c r="M152">
        <v>2726.5</v>
      </c>
      <c r="N152">
        <v>2888</v>
      </c>
      <c r="P152">
        <v>2894.01</v>
      </c>
    </row>
    <row r="153" spans="1:16" x14ac:dyDescent="0.25">
      <c r="A153" t="s">
        <v>174</v>
      </c>
      <c r="B153" t="s">
        <v>30</v>
      </c>
      <c r="C153" t="s">
        <v>19</v>
      </c>
      <c r="D153" t="s">
        <v>370</v>
      </c>
      <c r="E153">
        <v>95000</v>
      </c>
      <c r="F153">
        <v>5614.5</v>
      </c>
      <c r="G153">
        <v>10929.31</v>
      </c>
      <c r="H153">
        <v>0</v>
      </c>
      <c r="I153">
        <v>25</v>
      </c>
      <c r="K153">
        <v>25</v>
      </c>
      <c r="M153">
        <v>2726.5</v>
      </c>
      <c r="N153">
        <v>2888</v>
      </c>
    </row>
    <row r="154" spans="1:16" x14ac:dyDescent="0.25">
      <c r="A154" t="s">
        <v>175</v>
      </c>
      <c r="B154" t="s">
        <v>34</v>
      </c>
      <c r="C154" t="s">
        <v>19</v>
      </c>
      <c r="D154" t="s">
        <v>315</v>
      </c>
      <c r="E154">
        <v>25000</v>
      </c>
      <c r="F154">
        <v>1477.5</v>
      </c>
      <c r="H154">
        <v>0</v>
      </c>
      <c r="I154">
        <v>25</v>
      </c>
      <c r="K154">
        <v>25</v>
      </c>
      <c r="M154">
        <v>717.5</v>
      </c>
      <c r="N154">
        <v>760</v>
      </c>
    </row>
    <row r="155" spans="1:16" x14ac:dyDescent="0.25">
      <c r="A155" t="s">
        <v>496</v>
      </c>
      <c r="E155">
        <v>10444000</v>
      </c>
      <c r="F155">
        <v>617240.40000000014</v>
      </c>
      <c r="G155">
        <v>1050411.1100000024</v>
      </c>
      <c r="H155">
        <v>41112.519999999997</v>
      </c>
      <c r="I155">
        <v>25</v>
      </c>
      <c r="J155">
        <v>300</v>
      </c>
      <c r="K155">
        <v>3750</v>
      </c>
      <c r="L155">
        <v>24016.439999999995</v>
      </c>
      <c r="M155">
        <v>299742.8000000001</v>
      </c>
      <c r="N155">
        <v>317497.59999999998</v>
      </c>
      <c r="O155">
        <v>13902.07</v>
      </c>
      <c r="P155">
        <v>2894.01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8DD9-A7EC-4D90-8080-912FB1DB5B4A}">
  <dimension ref="A3:J11"/>
  <sheetViews>
    <sheetView workbookViewId="0">
      <selection activeCell="E5" sqref="E5:G11"/>
    </sheetView>
  </sheetViews>
  <sheetFormatPr defaultColWidth="11.42578125" defaultRowHeight="15" x14ac:dyDescent="0.25"/>
  <cols>
    <col min="1" max="1" width="45" bestFit="1" customWidth="1"/>
    <col min="2" max="3" width="45" customWidth="1"/>
    <col min="4" max="4" width="12" bestFit="1" customWidth="1"/>
    <col min="5" max="5" width="26.42578125" style="6" bestFit="1" customWidth="1"/>
    <col min="6" max="6" width="26.42578125" style="6" customWidth="1"/>
    <col min="7" max="7" width="32.7109375" style="6" bestFit="1" customWidth="1"/>
    <col min="8" max="8" width="29.28515625" style="6" bestFit="1" customWidth="1"/>
    <col min="9" max="9" width="30.42578125" style="6" bestFit="1" customWidth="1"/>
    <col min="10" max="10" width="31.85546875" style="6" bestFit="1" customWidth="1"/>
    <col min="11" max="11" width="31.5703125" bestFit="1" customWidth="1"/>
    <col min="12" max="12" width="26.140625" bestFit="1" customWidth="1"/>
    <col min="13" max="13" width="26.42578125" bestFit="1" customWidth="1"/>
    <col min="14" max="14" width="27.140625" bestFit="1" customWidth="1"/>
    <col min="15" max="15" width="19.140625" bestFit="1" customWidth="1"/>
  </cols>
  <sheetData>
    <row r="3" spans="1:10" x14ac:dyDescent="0.25">
      <c r="A3" t="s">
        <v>462</v>
      </c>
      <c r="E3" s="6" t="s">
        <v>276</v>
      </c>
    </row>
    <row r="4" spans="1:10" x14ac:dyDescent="0.25">
      <c r="A4" t="s">
        <v>274</v>
      </c>
      <c r="D4" t="s">
        <v>277</v>
      </c>
      <c r="E4" s="6" t="s">
        <v>613</v>
      </c>
      <c r="F4" s="6" t="s">
        <v>463</v>
      </c>
      <c r="G4" s="6" t="s">
        <v>456</v>
      </c>
      <c r="H4" s="6" t="s">
        <v>454</v>
      </c>
      <c r="I4" s="6" t="s">
        <v>455</v>
      </c>
      <c r="J4" s="6" t="s">
        <v>460</v>
      </c>
    </row>
    <row r="5" spans="1:10" x14ac:dyDescent="0.25">
      <c r="A5" t="s">
        <v>614</v>
      </c>
      <c r="B5" t="s">
        <v>48</v>
      </c>
      <c r="C5" t="s">
        <v>19</v>
      </c>
      <c r="D5" t="s">
        <v>615</v>
      </c>
      <c r="E5" s="6">
        <v>25000</v>
      </c>
      <c r="F5" s="6">
        <v>1477.5</v>
      </c>
      <c r="H5" s="6">
        <v>25</v>
      </c>
      <c r="I5" s="6">
        <v>717.5</v>
      </c>
      <c r="J5" s="6">
        <v>760</v>
      </c>
    </row>
    <row r="6" spans="1:10" x14ac:dyDescent="0.25">
      <c r="A6" t="s">
        <v>616</v>
      </c>
      <c r="B6" t="s">
        <v>34</v>
      </c>
      <c r="C6" t="s">
        <v>19</v>
      </c>
      <c r="D6" t="s">
        <v>617</v>
      </c>
      <c r="E6" s="6">
        <v>25000</v>
      </c>
      <c r="F6" s="6">
        <v>1477.5</v>
      </c>
      <c r="H6" s="6">
        <v>25</v>
      </c>
      <c r="I6" s="6">
        <v>717.5</v>
      </c>
      <c r="J6" s="6">
        <v>760</v>
      </c>
    </row>
    <row r="7" spans="1:10" x14ac:dyDescent="0.25">
      <c r="A7" t="s">
        <v>618</v>
      </c>
      <c r="B7" t="s">
        <v>133</v>
      </c>
      <c r="C7" t="s">
        <v>19</v>
      </c>
      <c r="D7" t="s">
        <v>619</v>
      </c>
      <c r="E7" s="6">
        <v>100000</v>
      </c>
      <c r="F7" s="6">
        <v>5910</v>
      </c>
      <c r="G7" s="6">
        <v>12105.44</v>
      </c>
      <c r="H7" s="6">
        <v>25</v>
      </c>
      <c r="I7" s="6">
        <v>2870</v>
      </c>
      <c r="J7" s="6">
        <v>3040</v>
      </c>
    </row>
    <row r="8" spans="1:10" x14ac:dyDescent="0.25">
      <c r="A8" t="s">
        <v>620</v>
      </c>
      <c r="B8" t="s">
        <v>34</v>
      </c>
      <c r="C8" t="s">
        <v>19</v>
      </c>
      <c r="D8" t="s">
        <v>621</v>
      </c>
      <c r="E8" s="6">
        <v>25000</v>
      </c>
      <c r="F8" s="6">
        <v>1477.5</v>
      </c>
      <c r="H8" s="6">
        <v>25</v>
      </c>
      <c r="I8" s="6">
        <v>717.5</v>
      </c>
      <c r="J8" s="6">
        <v>760</v>
      </c>
    </row>
    <row r="9" spans="1:10" x14ac:dyDescent="0.25">
      <c r="A9" t="s">
        <v>622</v>
      </c>
      <c r="B9" t="s">
        <v>177</v>
      </c>
      <c r="C9" t="s">
        <v>19</v>
      </c>
      <c r="D9" t="s">
        <v>623</v>
      </c>
      <c r="E9" s="6">
        <v>60000</v>
      </c>
      <c r="F9" s="6">
        <v>3546</v>
      </c>
      <c r="G9" s="6">
        <v>3486.65</v>
      </c>
      <c r="H9" s="6">
        <v>25</v>
      </c>
      <c r="I9" s="6">
        <v>1722</v>
      </c>
      <c r="J9" s="6">
        <v>1824</v>
      </c>
    </row>
    <row r="10" spans="1:10" x14ac:dyDescent="0.25">
      <c r="A10" t="s">
        <v>624</v>
      </c>
      <c r="B10" t="s">
        <v>115</v>
      </c>
      <c r="C10" t="s">
        <v>19</v>
      </c>
      <c r="D10" t="s">
        <v>625</v>
      </c>
      <c r="E10" s="6">
        <v>25000</v>
      </c>
      <c r="F10" s="6">
        <v>1477.5</v>
      </c>
      <c r="H10" s="6">
        <v>25</v>
      </c>
      <c r="I10" s="6">
        <v>717.5</v>
      </c>
      <c r="J10" s="6">
        <v>760</v>
      </c>
    </row>
    <row r="11" spans="1:10" x14ac:dyDescent="0.25">
      <c r="A11" t="s">
        <v>626</v>
      </c>
      <c r="B11" t="s">
        <v>115</v>
      </c>
      <c r="C11" t="s">
        <v>19</v>
      </c>
      <c r="D11" t="s">
        <v>627</v>
      </c>
      <c r="E11" s="6">
        <v>25000</v>
      </c>
      <c r="F11" s="6">
        <v>1477.5</v>
      </c>
      <c r="H11" s="6">
        <v>25</v>
      </c>
      <c r="I11" s="6">
        <v>717.5</v>
      </c>
      <c r="J11" s="6">
        <v>760</v>
      </c>
    </row>
  </sheetData>
  <autoFilter ref="A4:J4" xr:uid="{FEC78DD9-A7EC-4D90-8080-912FB1DB5B4A}">
    <sortState xmlns:xlrd2="http://schemas.microsoft.com/office/spreadsheetml/2017/richdata2" ref="A5:J11">
      <sortCondition ref="A4"/>
    </sortState>
  </autoFilter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E63AB-F382-45D5-9177-B36DC4657911}">
  <dimension ref="A1:AG8"/>
  <sheetViews>
    <sheetView workbookViewId="0">
      <selection activeCell="B2" sqref="B2:B8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24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0" max="10" width="11.42578125" bestFit="1" customWidth="1"/>
    <col min="11" max="11" width="8.140625" bestFit="1" customWidth="1"/>
    <col min="12" max="12" width="9" bestFit="1" customWidth="1"/>
    <col min="13" max="13" width="8.28515625" bestFit="1" customWidth="1"/>
    <col min="14" max="14" width="38.5703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614</v>
      </c>
      <c r="B2" t="s">
        <v>48</v>
      </c>
      <c r="C2" t="s">
        <v>613</v>
      </c>
      <c r="D2" t="s">
        <v>615</v>
      </c>
      <c r="E2" t="s">
        <v>588</v>
      </c>
      <c r="F2">
        <v>25000</v>
      </c>
      <c r="G2">
        <v>0</v>
      </c>
      <c r="H2">
        <v>0</v>
      </c>
      <c r="I2">
        <v>25000</v>
      </c>
      <c r="J2">
        <v>1502.5</v>
      </c>
      <c r="K2">
        <v>0</v>
      </c>
      <c r="L2">
        <v>23497.5</v>
      </c>
      <c r="M2">
        <v>105</v>
      </c>
      <c r="N2" t="s">
        <v>19</v>
      </c>
      <c r="O2">
        <v>377</v>
      </c>
      <c r="P2" t="s">
        <v>316</v>
      </c>
      <c r="Q2" t="s">
        <v>317</v>
      </c>
      <c r="R2">
        <v>200019607861488</v>
      </c>
      <c r="S2">
        <v>1</v>
      </c>
      <c r="T2">
        <v>1775</v>
      </c>
      <c r="U2">
        <v>325</v>
      </c>
      <c r="V2">
        <v>1772.5</v>
      </c>
      <c r="W2">
        <v>0</v>
      </c>
      <c r="X2" t="s">
        <v>308</v>
      </c>
      <c r="Y2">
        <v>1</v>
      </c>
      <c r="Z2">
        <v>2</v>
      </c>
      <c r="AA2">
        <v>11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616</v>
      </c>
      <c r="B3" t="s">
        <v>34</v>
      </c>
      <c r="C3" t="s">
        <v>613</v>
      </c>
      <c r="D3" t="s">
        <v>617</v>
      </c>
      <c r="E3" t="s">
        <v>588</v>
      </c>
      <c r="F3">
        <v>25000</v>
      </c>
      <c r="G3">
        <v>0</v>
      </c>
      <c r="H3">
        <v>0</v>
      </c>
      <c r="I3">
        <v>25000</v>
      </c>
      <c r="J3">
        <v>1502.5</v>
      </c>
      <c r="K3">
        <v>0</v>
      </c>
      <c r="L3">
        <v>23497.5</v>
      </c>
      <c r="M3">
        <v>105</v>
      </c>
      <c r="N3" t="s">
        <v>19</v>
      </c>
      <c r="O3">
        <v>230</v>
      </c>
      <c r="P3" t="s">
        <v>316</v>
      </c>
      <c r="Q3" t="s">
        <v>317</v>
      </c>
      <c r="R3">
        <v>200019605801041</v>
      </c>
      <c r="S3">
        <v>1</v>
      </c>
      <c r="T3">
        <v>1775</v>
      </c>
      <c r="U3">
        <v>325</v>
      </c>
      <c r="V3">
        <v>1772.5</v>
      </c>
      <c r="W3">
        <v>0</v>
      </c>
      <c r="X3" t="s">
        <v>308</v>
      </c>
      <c r="Y3">
        <v>1</v>
      </c>
      <c r="Z3">
        <v>2</v>
      </c>
      <c r="AA3">
        <v>6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618</v>
      </c>
      <c r="B4" t="s">
        <v>133</v>
      </c>
      <c r="C4" t="s">
        <v>613</v>
      </c>
      <c r="D4" t="s">
        <v>619</v>
      </c>
      <c r="E4" t="s">
        <v>588</v>
      </c>
      <c r="F4">
        <v>100000</v>
      </c>
      <c r="G4">
        <v>0</v>
      </c>
      <c r="H4">
        <v>0</v>
      </c>
      <c r="I4">
        <v>100000</v>
      </c>
      <c r="J4">
        <v>18040.439999999999</v>
      </c>
      <c r="K4">
        <v>0</v>
      </c>
      <c r="L4">
        <v>81959.56</v>
      </c>
      <c r="M4">
        <v>105</v>
      </c>
      <c r="N4" t="s">
        <v>19</v>
      </c>
      <c r="O4">
        <v>297</v>
      </c>
      <c r="P4" t="s">
        <v>316</v>
      </c>
      <c r="Q4" t="s">
        <v>317</v>
      </c>
      <c r="R4">
        <v>200019607999870</v>
      </c>
      <c r="S4">
        <v>1</v>
      </c>
      <c r="T4">
        <v>7100</v>
      </c>
      <c r="U4">
        <v>1006.33</v>
      </c>
      <c r="V4">
        <v>7090</v>
      </c>
      <c r="W4">
        <v>0</v>
      </c>
      <c r="X4" t="s">
        <v>308</v>
      </c>
      <c r="Y4">
        <v>1</v>
      </c>
      <c r="Z4">
        <v>2</v>
      </c>
      <c r="AA4">
        <v>9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620</v>
      </c>
      <c r="B5" t="s">
        <v>34</v>
      </c>
      <c r="C5" t="s">
        <v>613</v>
      </c>
      <c r="D5" t="s">
        <v>621</v>
      </c>
      <c r="E5" t="s">
        <v>588</v>
      </c>
      <c r="F5">
        <v>25000</v>
      </c>
      <c r="G5">
        <v>0</v>
      </c>
      <c r="H5">
        <v>0</v>
      </c>
      <c r="I5">
        <v>25000</v>
      </c>
      <c r="J5">
        <v>1502.5</v>
      </c>
      <c r="K5">
        <v>0</v>
      </c>
      <c r="L5">
        <v>23497.5</v>
      </c>
      <c r="M5">
        <v>105</v>
      </c>
      <c r="N5" t="s">
        <v>19</v>
      </c>
      <c r="O5">
        <v>230</v>
      </c>
      <c r="P5" t="s">
        <v>316</v>
      </c>
      <c r="Q5" t="s">
        <v>317</v>
      </c>
      <c r="R5">
        <v>200019607999871</v>
      </c>
      <c r="S5">
        <v>1</v>
      </c>
      <c r="T5">
        <v>1775</v>
      </c>
      <c r="U5">
        <v>325</v>
      </c>
      <c r="V5">
        <v>1772.5</v>
      </c>
      <c r="W5">
        <v>0</v>
      </c>
      <c r="X5" t="s">
        <v>308</v>
      </c>
      <c r="Y5">
        <v>1</v>
      </c>
      <c r="Z5">
        <v>2</v>
      </c>
      <c r="AA5">
        <v>8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622</v>
      </c>
      <c r="B6" t="s">
        <v>177</v>
      </c>
      <c r="C6" t="s">
        <v>613</v>
      </c>
      <c r="D6" t="s">
        <v>623</v>
      </c>
      <c r="E6" t="s">
        <v>588</v>
      </c>
      <c r="F6">
        <v>60000</v>
      </c>
      <c r="G6">
        <v>0</v>
      </c>
      <c r="H6">
        <v>0</v>
      </c>
      <c r="I6">
        <v>60000</v>
      </c>
      <c r="J6">
        <v>7057.65</v>
      </c>
      <c r="K6">
        <v>0</v>
      </c>
      <c r="L6">
        <v>52942.35</v>
      </c>
      <c r="M6">
        <v>105</v>
      </c>
      <c r="N6" t="s">
        <v>19</v>
      </c>
      <c r="O6">
        <v>223</v>
      </c>
      <c r="P6" t="s">
        <v>316</v>
      </c>
      <c r="Q6" t="s">
        <v>317</v>
      </c>
      <c r="R6">
        <v>200019607999873</v>
      </c>
      <c r="S6">
        <v>1</v>
      </c>
      <c r="T6">
        <v>4260</v>
      </c>
      <c r="U6">
        <v>780</v>
      </c>
      <c r="V6">
        <v>4254</v>
      </c>
      <c r="W6">
        <v>0</v>
      </c>
      <c r="X6" t="s">
        <v>308</v>
      </c>
      <c r="Y6">
        <v>1</v>
      </c>
      <c r="Z6">
        <v>2</v>
      </c>
      <c r="AA6">
        <v>10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624</v>
      </c>
      <c r="B7" t="s">
        <v>115</v>
      </c>
      <c r="C7" t="s">
        <v>613</v>
      </c>
      <c r="D7" t="s">
        <v>625</v>
      </c>
      <c r="E7" t="s">
        <v>588</v>
      </c>
      <c r="F7">
        <v>25000</v>
      </c>
      <c r="G7">
        <v>0</v>
      </c>
      <c r="H7">
        <v>0</v>
      </c>
      <c r="I7">
        <v>25000</v>
      </c>
      <c r="J7">
        <v>1502.5</v>
      </c>
      <c r="K7">
        <v>0</v>
      </c>
      <c r="L7">
        <v>23497.5</v>
      </c>
      <c r="M7">
        <v>105</v>
      </c>
      <c r="N7" t="s">
        <v>19</v>
      </c>
      <c r="O7">
        <v>231</v>
      </c>
      <c r="P7" t="s">
        <v>316</v>
      </c>
      <c r="Q7" t="s">
        <v>317</v>
      </c>
      <c r="R7">
        <v>200019607999872</v>
      </c>
      <c r="S7">
        <v>1</v>
      </c>
      <c r="T7">
        <v>1775</v>
      </c>
      <c r="U7">
        <v>325</v>
      </c>
      <c r="V7">
        <v>1772.5</v>
      </c>
      <c r="W7">
        <v>0</v>
      </c>
      <c r="X7" t="s">
        <v>308</v>
      </c>
      <c r="Y7">
        <v>1</v>
      </c>
      <c r="Z7">
        <v>2</v>
      </c>
      <c r="AA7">
        <v>7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626</v>
      </c>
      <c r="B8" t="s">
        <v>115</v>
      </c>
      <c r="C8" t="s">
        <v>613</v>
      </c>
      <c r="D8" t="s">
        <v>627</v>
      </c>
      <c r="E8" t="s">
        <v>588</v>
      </c>
      <c r="F8">
        <v>25000</v>
      </c>
      <c r="G8">
        <v>0</v>
      </c>
      <c r="H8">
        <v>0</v>
      </c>
      <c r="I8">
        <v>25000</v>
      </c>
      <c r="J8">
        <v>1502.5</v>
      </c>
      <c r="K8">
        <v>0</v>
      </c>
      <c r="L8">
        <v>23497.5</v>
      </c>
      <c r="M8">
        <v>105</v>
      </c>
      <c r="N8" t="s">
        <v>19</v>
      </c>
      <c r="O8">
        <v>231</v>
      </c>
      <c r="P8" t="s">
        <v>316</v>
      </c>
      <c r="Q8" t="s">
        <v>317</v>
      </c>
      <c r="R8">
        <v>200019607999869</v>
      </c>
      <c r="S8">
        <v>1</v>
      </c>
      <c r="T8">
        <v>1775</v>
      </c>
      <c r="U8">
        <v>325</v>
      </c>
      <c r="V8">
        <v>1772.5</v>
      </c>
      <c r="W8">
        <v>0</v>
      </c>
      <c r="X8" t="s">
        <v>308</v>
      </c>
      <c r="Y8">
        <v>1</v>
      </c>
      <c r="Z8">
        <v>2</v>
      </c>
      <c r="AA8">
        <v>5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</sheetData>
  <autoFilter ref="A1:AG1" xr:uid="{9FCE63AB-F382-45D5-9177-B36DC4657911}">
    <sortState xmlns:xlrd2="http://schemas.microsoft.com/office/spreadsheetml/2017/richdata2" ref="A2:AG8">
      <sortCondition ref="A1"/>
    </sortState>
  </autoFilter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620AD-F57A-4D9B-9C7B-A6B307695864}">
  <dimension ref="A3:O150"/>
  <sheetViews>
    <sheetView topLeftCell="A115" workbookViewId="0">
      <selection activeCell="E5" sqref="E5:H150"/>
    </sheetView>
  </sheetViews>
  <sheetFormatPr defaultColWidth="11.42578125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25.85546875" bestFit="1" customWidth="1"/>
    <col min="6" max="6" width="25.85546875" customWidth="1"/>
    <col min="7" max="7" width="32.7109375" bestFit="1" customWidth="1"/>
    <col min="8" max="8" width="32.7109375" customWidth="1"/>
    <col min="9" max="9" width="31.140625" bestFit="1" customWidth="1"/>
    <col min="10" max="10" width="29.28515625" bestFit="1" customWidth="1"/>
    <col min="11" max="11" width="29.85546875" bestFit="1" customWidth="1"/>
    <col min="12" max="12" width="30.42578125" bestFit="1" customWidth="1"/>
    <col min="13" max="13" width="31.85546875" bestFit="1" customWidth="1"/>
    <col min="14" max="15" width="36" bestFit="1" customWidth="1"/>
    <col min="16" max="16" width="31.5703125" bestFit="1" customWidth="1"/>
    <col min="17" max="17" width="26.140625" bestFit="1" customWidth="1"/>
    <col min="18" max="18" width="25.85546875" bestFit="1" customWidth="1"/>
    <col min="19" max="19" width="27.140625" bestFit="1" customWidth="1"/>
    <col min="20" max="20" width="19.140625" bestFit="1" customWidth="1"/>
    <col min="21" max="21" width="26.85546875" bestFit="1" customWidth="1"/>
    <col min="22" max="22" width="37" bestFit="1" customWidth="1"/>
    <col min="23" max="23" width="19.85546875" bestFit="1" customWidth="1"/>
    <col min="24" max="24" width="18.5703125" bestFit="1" customWidth="1"/>
  </cols>
  <sheetData>
    <row r="3" spans="1:15" x14ac:dyDescent="0.25">
      <c r="A3" t="s">
        <v>462</v>
      </c>
      <c r="E3" t="s">
        <v>276</v>
      </c>
    </row>
    <row r="4" spans="1:15" x14ac:dyDescent="0.25">
      <c r="A4" t="s">
        <v>274</v>
      </c>
      <c r="D4" t="s">
        <v>277</v>
      </c>
      <c r="E4" t="s">
        <v>597</v>
      </c>
      <c r="F4" t="s">
        <v>463</v>
      </c>
      <c r="G4" t="s">
        <v>456</v>
      </c>
      <c r="H4" t="s">
        <v>612</v>
      </c>
      <c r="I4" t="s">
        <v>457</v>
      </c>
      <c r="J4" t="s">
        <v>454</v>
      </c>
      <c r="K4" t="s">
        <v>458</v>
      </c>
      <c r="L4" t="s">
        <v>455</v>
      </c>
      <c r="M4" t="s">
        <v>460</v>
      </c>
      <c r="N4" t="s">
        <v>459</v>
      </c>
      <c r="O4" t="s">
        <v>461</v>
      </c>
    </row>
    <row r="5" spans="1:15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>
        <v>5614.5</v>
      </c>
      <c r="G5">
        <v>10929.31</v>
      </c>
      <c r="H5">
        <v>0</v>
      </c>
      <c r="J5">
        <v>25</v>
      </c>
      <c r="L5">
        <v>2726.5</v>
      </c>
      <c r="M5">
        <v>2888</v>
      </c>
    </row>
    <row r="6" spans="1:15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>
        <v>5614.5</v>
      </c>
      <c r="G6">
        <v>10929.31</v>
      </c>
      <c r="H6">
        <v>0</v>
      </c>
      <c r="J6">
        <v>25</v>
      </c>
      <c r="L6">
        <v>2726.5</v>
      </c>
      <c r="M6">
        <v>2888</v>
      </c>
    </row>
    <row r="7" spans="1:15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>
        <v>1536.6</v>
      </c>
      <c r="H7">
        <v>0</v>
      </c>
      <c r="J7">
        <v>25</v>
      </c>
      <c r="L7">
        <v>746.2</v>
      </c>
      <c r="M7">
        <v>790.4</v>
      </c>
    </row>
    <row r="8" spans="1:15" x14ac:dyDescent="0.25">
      <c r="A8" t="s">
        <v>29</v>
      </c>
      <c r="B8" t="s">
        <v>30</v>
      </c>
      <c r="C8" t="s">
        <v>19</v>
      </c>
      <c r="D8" t="s">
        <v>365</v>
      </c>
      <c r="E8">
        <v>95000</v>
      </c>
      <c r="F8">
        <v>5614.5</v>
      </c>
      <c r="G8">
        <v>10929.31</v>
      </c>
      <c r="H8">
        <v>0</v>
      </c>
      <c r="J8">
        <v>25</v>
      </c>
      <c r="L8">
        <v>2726.5</v>
      </c>
      <c r="M8">
        <v>2888</v>
      </c>
    </row>
    <row r="9" spans="1:15" x14ac:dyDescent="0.25">
      <c r="A9" t="s">
        <v>31</v>
      </c>
      <c r="B9" t="s">
        <v>30</v>
      </c>
      <c r="C9" t="s">
        <v>19</v>
      </c>
      <c r="D9" t="s">
        <v>406</v>
      </c>
      <c r="E9">
        <v>95000</v>
      </c>
      <c r="F9">
        <v>5614.5</v>
      </c>
      <c r="G9">
        <v>10500.45</v>
      </c>
      <c r="H9">
        <v>2353.11</v>
      </c>
      <c r="J9">
        <v>25</v>
      </c>
      <c r="K9">
        <v>1715.46</v>
      </c>
      <c r="L9">
        <v>2726.5</v>
      </c>
      <c r="M9">
        <v>2888</v>
      </c>
      <c r="N9">
        <v>637.65</v>
      </c>
    </row>
    <row r="10" spans="1:15" x14ac:dyDescent="0.25">
      <c r="A10" t="s">
        <v>33</v>
      </c>
      <c r="B10" t="s">
        <v>34</v>
      </c>
      <c r="C10" t="s">
        <v>19</v>
      </c>
      <c r="D10" t="s">
        <v>449</v>
      </c>
      <c r="E10">
        <v>26000</v>
      </c>
      <c r="F10">
        <v>1536.6</v>
      </c>
      <c r="H10">
        <v>0</v>
      </c>
      <c r="J10">
        <v>25</v>
      </c>
      <c r="L10">
        <v>746.2</v>
      </c>
      <c r="M10">
        <v>790.4</v>
      </c>
    </row>
    <row r="11" spans="1:15" x14ac:dyDescent="0.25">
      <c r="A11" t="s">
        <v>35</v>
      </c>
      <c r="B11" t="s">
        <v>25</v>
      </c>
      <c r="C11" t="s">
        <v>19</v>
      </c>
      <c r="D11" t="s">
        <v>451</v>
      </c>
      <c r="E11">
        <v>26000</v>
      </c>
      <c r="F11">
        <v>1536.6</v>
      </c>
      <c r="H11">
        <v>0</v>
      </c>
      <c r="J11">
        <v>25</v>
      </c>
      <c r="L11">
        <v>746.2</v>
      </c>
      <c r="M11">
        <v>790.4</v>
      </c>
    </row>
    <row r="12" spans="1:15" x14ac:dyDescent="0.25">
      <c r="A12" t="s">
        <v>36</v>
      </c>
      <c r="B12" t="s">
        <v>30</v>
      </c>
      <c r="C12" t="s">
        <v>19</v>
      </c>
      <c r="D12" t="s">
        <v>360</v>
      </c>
      <c r="E12">
        <v>95000</v>
      </c>
      <c r="F12">
        <v>5614.5</v>
      </c>
      <c r="G12">
        <v>10929.31</v>
      </c>
      <c r="H12">
        <v>0</v>
      </c>
      <c r="J12">
        <v>25</v>
      </c>
      <c r="L12">
        <v>2726.5</v>
      </c>
      <c r="M12">
        <v>2888</v>
      </c>
    </row>
    <row r="13" spans="1:15" x14ac:dyDescent="0.25">
      <c r="A13" t="s">
        <v>37</v>
      </c>
      <c r="B13" t="s">
        <v>18</v>
      </c>
      <c r="C13" t="s">
        <v>19</v>
      </c>
      <c r="D13" t="s">
        <v>328</v>
      </c>
      <c r="E13">
        <v>140000</v>
      </c>
      <c r="F13">
        <v>8274</v>
      </c>
      <c r="G13">
        <v>21514.44</v>
      </c>
      <c r="H13">
        <v>0</v>
      </c>
      <c r="J13">
        <v>25</v>
      </c>
      <c r="L13">
        <v>4018</v>
      </c>
      <c r="M13">
        <v>4256</v>
      </c>
    </row>
    <row r="14" spans="1:15" x14ac:dyDescent="0.25">
      <c r="A14" t="s">
        <v>38</v>
      </c>
      <c r="B14" t="s">
        <v>30</v>
      </c>
      <c r="C14" t="s">
        <v>19</v>
      </c>
      <c r="D14" t="s">
        <v>412</v>
      </c>
      <c r="E14">
        <v>95000</v>
      </c>
      <c r="F14">
        <v>5614.5</v>
      </c>
      <c r="G14">
        <v>10500.45</v>
      </c>
      <c r="H14">
        <v>2353.11</v>
      </c>
      <c r="J14">
        <v>25</v>
      </c>
      <c r="K14">
        <v>1715.46</v>
      </c>
      <c r="L14">
        <v>2726.5</v>
      </c>
      <c r="M14">
        <v>2888</v>
      </c>
      <c r="N14">
        <v>637.65</v>
      </c>
    </row>
    <row r="15" spans="1:15" x14ac:dyDescent="0.25">
      <c r="A15" t="s">
        <v>39</v>
      </c>
      <c r="B15" t="s">
        <v>30</v>
      </c>
      <c r="C15" t="s">
        <v>19</v>
      </c>
      <c r="D15" t="s">
        <v>384</v>
      </c>
      <c r="E15">
        <v>95000</v>
      </c>
      <c r="F15">
        <v>5614.5</v>
      </c>
      <c r="G15">
        <v>10929.31</v>
      </c>
      <c r="H15">
        <v>0</v>
      </c>
      <c r="J15">
        <v>25</v>
      </c>
      <c r="L15">
        <v>2726.5</v>
      </c>
      <c r="M15">
        <v>2888</v>
      </c>
    </row>
    <row r="16" spans="1:15" x14ac:dyDescent="0.25">
      <c r="A16" t="s">
        <v>40</v>
      </c>
      <c r="B16" t="s">
        <v>18</v>
      </c>
      <c r="C16" t="s">
        <v>19</v>
      </c>
      <c r="D16" t="s">
        <v>334</v>
      </c>
      <c r="E16">
        <v>95000</v>
      </c>
      <c r="F16">
        <v>5614.5</v>
      </c>
      <c r="G16">
        <v>10929.31</v>
      </c>
      <c r="H16">
        <v>0</v>
      </c>
      <c r="J16">
        <v>25</v>
      </c>
      <c r="L16">
        <v>2726.5</v>
      </c>
      <c r="M16">
        <v>2888</v>
      </c>
    </row>
    <row r="17" spans="1:13" x14ac:dyDescent="0.25">
      <c r="A17" t="s">
        <v>41</v>
      </c>
      <c r="B17" t="s">
        <v>42</v>
      </c>
      <c r="C17" t="s">
        <v>19</v>
      </c>
      <c r="D17" t="s">
        <v>344</v>
      </c>
      <c r="E17">
        <v>165000</v>
      </c>
      <c r="F17">
        <v>9751.5</v>
      </c>
      <c r="G17">
        <v>26537.33</v>
      </c>
      <c r="H17">
        <v>3430.92</v>
      </c>
      <c r="J17">
        <v>25</v>
      </c>
      <c r="K17">
        <v>3430.92</v>
      </c>
      <c r="L17">
        <v>4735.5</v>
      </c>
      <c r="M17">
        <v>5016</v>
      </c>
    </row>
    <row r="18" spans="1:13" x14ac:dyDescent="0.25">
      <c r="A18" t="s">
        <v>44</v>
      </c>
      <c r="B18" t="s">
        <v>30</v>
      </c>
      <c r="C18" t="s">
        <v>19</v>
      </c>
      <c r="D18" t="s">
        <v>410</v>
      </c>
      <c r="E18">
        <v>95000</v>
      </c>
      <c r="F18">
        <v>5614.5</v>
      </c>
      <c r="G18">
        <v>10929.31</v>
      </c>
      <c r="H18">
        <v>0</v>
      </c>
      <c r="J18">
        <v>25</v>
      </c>
      <c r="L18">
        <v>2726.5</v>
      </c>
      <c r="M18">
        <v>2888</v>
      </c>
    </row>
    <row r="19" spans="1:13" x14ac:dyDescent="0.25">
      <c r="A19" t="s">
        <v>45</v>
      </c>
      <c r="B19" t="s">
        <v>30</v>
      </c>
      <c r="C19" t="s">
        <v>19</v>
      </c>
      <c r="D19" t="s">
        <v>391</v>
      </c>
      <c r="E19">
        <v>95000</v>
      </c>
      <c r="F19">
        <v>5614.5</v>
      </c>
      <c r="G19">
        <v>10929.31</v>
      </c>
      <c r="H19">
        <v>0</v>
      </c>
      <c r="J19">
        <v>25</v>
      </c>
      <c r="L19">
        <v>2726.5</v>
      </c>
      <c r="M19">
        <v>2888</v>
      </c>
    </row>
    <row r="20" spans="1:13" x14ac:dyDescent="0.25">
      <c r="A20" t="s">
        <v>46</v>
      </c>
      <c r="B20" t="s">
        <v>18</v>
      </c>
      <c r="C20" t="s">
        <v>19</v>
      </c>
      <c r="D20" t="s">
        <v>353</v>
      </c>
      <c r="E20">
        <v>95000</v>
      </c>
      <c r="F20">
        <v>5614.5</v>
      </c>
      <c r="G20">
        <v>10929.31</v>
      </c>
      <c r="H20">
        <v>0</v>
      </c>
      <c r="J20">
        <v>25</v>
      </c>
      <c r="L20">
        <v>2726.5</v>
      </c>
      <c r="M20">
        <v>2888</v>
      </c>
    </row>
    <row r="21" spans="1:13" x14ac:dyDescent="0.25">
      <c r="A21" t="s">
        <v>47</v>
      </c>
      <c r="B21" t="s">
        <v>48</v>
      </c>
      <c r="C21" t="s">
        <v>19</v>
      </c>
      <c r="D21" t="s">
        <v>340</v>
      </c>
      <c r="E21">
        <v>20000</v>
      </c>
      <c r="F21">
        <v>1182</v>
      </c>
      <c r="H21">
        <v>0</v>
      </c>
      <c r="J21">
        <v>25</v>
      </c>
      <c r="L21">
        <v>574</v>
      </c>
      <c r="M21">
        <v>608</v>
      </c>
    </row>
    <row r="22" spans="1:13" x14ac:dyDescent="0.25">
      <c r="A22" t="s">
        <v>49</v>
      </c>
      <c r="B22" t="s">
        <v>30</v>
      </c>
      <c r="C22" t="s">
        <v>19</v>
      </c>
      <c r="D22" t="s">
        <v>394</v>
      </c>
      <c r="E22">
        <v>95000</v>
      </c>
      <c r="F22">
        <v>5614.5</v>
      </c>
      <c r="G22">
        <v>10929.31</v>
      </c>
      <c r="H22">
        <v>0</v>
      </c>
      <c r="J22">
        <v>25</v>
      </c>
      <c r="L22">
        <v>2726.5</v>
      </c>
      <c r="M22">
        <v>2888</v>
      </c>
    </row>
    <row r="23" spans="1:13" x14ac:dyDescent="0.25">
      <c r="A23" t="s">
        <v>50</v>
      </c>
      <c r="B23" t="s">
        <v>30</v>
      </c>
      <c r="C23" t="s">
        <v>19</v>
      </c>
      <c r="D23" t="s">
        <v>347</v>
      </c>
      <c r="E23">
        <v>95000</v>
      </c>
      <c r="F23">
        <v>5614.5</v>
      </c>
      <c r="G23">
        <v>10929.31</v>
      </c>
      <c r="H23">
        <v>0</v>
      </c>
      <c r="J23">
        <v>25</v>
      </c>
      <c r="L23">
        <v>2726.5</v>
      </c>
      <c r="M23">
        <v>2888</v>
      </c>
    </row>
    <row r="24" spans="1:13" x14ac:dyDescent="0.25">
      <c r="A24" t="s">
        <v>51</v>
      </c>
      <c r="B24" t="s">
        <v>30</v>
      </c>
      <c r="C24" t="s">
        <v>19</v>
      </c>
      <c r="D24" t="s">
        <v>382</v>
      </c>
      <c r="E24">
        <v>95000</v>
      </c>
      <c r="F24">
        <v>5614.5</v>
      </c>
      <c r="G24">
        <v>10929.31</v>
      </c>
      <c r="H24">
        <v>0</v>
      </c>
      <c r="J24">
        <v>25</v>
      </c>
      <c r="L24">
        <v>2726.5</v>
      </c>
      <c r="M24">
        <v>2888</v>
      </c>
    </row>
    <row r="25" spans="1:13" x14ac:dyDescent="0.25">
      <c r="A25" t="s">
        <v>52</v>
      </c>
      <c r="B25" t="s">
        <v>18</v>
      </c>
      <c r="C25" t="s">
        <v>19</v>
      </c>
      <c r="D25" t="s">
        <v>330</v>
      </c>
      <c r="E25">
        <v>95000</v>
      </c>
      <c r="F25">
        <v>5614.5</v>
      </c>
      <c r="G25">
        <v>10929.31</v>
      </c>
      <c r="H25">
        <v>0</v>
      </c>
      <c r="J25">
        <v>25</v>
      </c>
      <c r="L25">
        <v>2726.5</v>
      </c>
      <c r="M25">
        <v>2888</v>
      </c>
    </row>
    <row r="26" spans="1:13" x14ac:dyDescent="0.25">
      <c r="A26" t="s">
        <v>53</v>
      </c>
      <c r="B26" t="s">
        <v>30</v>
      </c>
      <c r="C26" t="s">
        <v>19</v>
      </c>
      <c r="D26" t="s">
        <v>354</v>
      </c>
      <c r="E26">
        <v>95000</v>
      </c>
      <c r="F26">
        <v>5614.5</v>
      </c>
      <c r="G26">
        <v>10929.31</v>
      </c>
      <c r="H26">
        <v>0</v>
      </c>
      <c r="J26">
        <v>25</v>
      </c>
      <c r="L26">
        <v>2726.5</v>
      </c>
      <c r="M26">
        <v>2888</v>
      </c>
    </row>
    <row r="27" spans="1:13" x14ac:dyDescent="0.25">
      <c r="A27" t="s">
        <v>55</v>
      </c>
      <c r="B27" t="s">
        <v>56</v>
      </c>
      <c r="C27" t="s">
        <v>19</v>
      </c>
      <c r="D27" t="s">
        <v>448</v>
      </c>
      <c r="E27">
        <v>80000</v>
      </c>
      <c r="F27">
        <v>4728</v>
      </c>
      <c r="G27">
        <v>7400.94</v>
      </c>
      <c r="H27">
        <v>0</v>
      </c>
      <c r="J27">
        <v>25</v>
      </c>
      <c r="L27">
        <v>2296</v>
      </c>
      <c r="M27">
        <v>2432</v>
      </c>
    </row>
    <row r="28" spans="1:13" x14ac:dyDescent="0.25">
      <c r="A28" t="s">
        <v>57</v>
      </c>
      <c r="B28" t="s">
        <v>34</v>
      </c>
      <c r="C28" t="s">
        <v>19</v>
      </c>
      <c r="D28" t="s">
        <v>430</v>
      </c>
      <c r="E28">
        <v>25000</v>
      </c>
      <c r="F28">
        <v>1477.5</v>
      </c>
      <c r="H28">
        <v>0</v>
      </c>
      <c r="J28">
        <v>25</v>
      </c>
      <c r="L28">
        <v>717.5</v>
      </c>
      <c r="M28">
        <v>760</v>
      </c>
    </row>
    <row r="29" spans="1:13" x14ac:dyDescent="0.25">
      <c r="A29" t="s">
        <v>58</v>
      </c>
      <c r="B29" t="s">
        <v>25</v>
      </c>
      <c r="C29" t="s">
        <v>19</v>
      </c>
      <c r="D29" t="s">
        <v>444</v>
      </c>
      <c r="E29">
        <v>25000</v>
      </c>
      <c r="F29">
        <v>1477.5</v>
      </c>
      <c r="H29">
        <v>0</v>
      </c>
      <c r="J29">
        <v>25</v>
      </c>
      <c r="L29">
        <v>717.5</v>
      </c>
      <c r="M29">
        <v>760</v>
      </c>
    </row>
    <row r="30" spans="1:13" x14ac:dyDescent="0.25">
      <c r="A30" t="s">
        <v>59</v>
      </c>
      <c r="B30" t="s">
        <v>30</v>
      </c>
      <c r="C30" t="s">
        <v>19</v>
      </c>
      <c r="D30" t="s">
        <v>372</v>
      </c>
      <c r="E30">
        <v>95000</v>
      </c>
      <c r="F30">
        <v>5614.5</v>
      </c>
      <c r="G30">
        <v>10929.31</v>
      </c>
      <c r="H30">
        <v>0</v>
      </c>
      <c r="J30">
        <v>25</v>
      </c>
      <c r="L30">
        <v>2726.5</v>
      </c>
      <c r="M30">
        <v>2888</v>
      </c>
    </row>
    <row r="31" spans="1:13" x14ac:dyDescent="0.25">
      <c r="A31" t="s">
        <v>60</v>
      </c>
      <c r="B31" t="s">
        <v>34</v>
      </c>
      <c r="C31" t="s">
        <v>19</v>
      </c>
      <c r="D31" t="s">
        <v>432</v>
      </c>
      <c r="E31">
        <v>20000</v>
      </c>
      <c r="F31">
        <v>1182</v>
      </c>
      <c r="H31">
        <v>0</v>
      </c>
      <c r="J31">
        <v>25</v>
      </c>
      <c r="L31">
        <v>574</v>
      </c>
      <c r="M31">
        <v>608</v>
      </c>
    </row>
    <row r="32" spans="1:13" x14ac:dyDescent="0.25">
      <c r="A32" t="s">
        <v>61</v>
      </c>
      <c r="B32" t="s">
        <v>30</v>
      </c>
      <c r="C32" t="s">
        <v>19</v>
      </c>
      <c r="D32" t="s">
        <v>401</v>
      </c>
      <c r="E32">
        <v>95000</v>
      </c>
      <c r="F32">
        <v>5614.5</v>
      </c>
      <c r="G32">
        <v>10929.31</v>
      </c>
      <c r="H32">
        <v>100</v>
      </c>
      <c r="I32">
        <v>100</v>
      </c>
      <c r="J32">
        <v>25</v>
      </c>
      <c r="L32">
        <v>2726.5</v>
      </c>
      <c r="M32">
        <v>2888</v>
      </c>
    </row>
    <row r="33" spans="1:14" x14ac:dyDescent="0.25">
      <c r="A33" t="s">
        <v>62</v>
      </c>
      <c r="B33" t="s">
        <v>34</v>
      </c>
      <c r="C33" t="s">
        <v>19</v>
      </c>
      <c r="D33" t="s">
        <v>453</v>
      </c>
      <c r="E33">
        <v>26000</v>
      </c>
      <c r="F33">
        <v>1536.6</v>
      </c>
      <c r="H33">
        <v>0</v>
      </c>
      <c r="J33">
        <v>25</v>
      </c>
      <c r="L33">
        <v>746.2</v>
      </c>
      <c r="M33">
        <v>790.4</v>
      </c>
    </row>
    <row r="34" spans="1:14" x14ac:dyDescent="0.25">
      <c r="A34" t="s">
        <v>63</v>
      </c>
      <c r="B34" t="s">
        <v>30</v>
      </c>
      <c r="C34" t="s">
        <v>19</v>
      </c>
      <c r="D34" t="s">
        <v>377</v>
      </c>
      <c r="E34">
        <v>95000</v>
      </c>
      <c r="F34">
        <v>5614.5</v>
      </c>
      <c r="G34">
        <v>10929.31</v>
      </c>
      <c r="H34">
        <v>0</v>
      </c>
      <c r="J34">
        <v>25</v>
      </c>
      <c r="L34">
        <v>2726.5</v>
      </c>
      <c r="M34">
        <v>2888</v>
      </c>
    </row>
    <row r="35" spans="1:14" x14ac:dyDescent="0.25">
      <c r="A35" t="s">
        <v>64</v>
      </c>
      <c r="B35" t="s">
        <v>30</v>
      </c>
      <c r="C35" t="s">
        <v>19</v>
      </c>
      <c r="D35" t="s">
        <v>398</v>
      </c>
      <c r="E35">
        <v>95000</v>
      </c>
      <c r="F35">
        <v>5614.5</v>
      </c>
      <c r="G35">
        <v>10929.31</v>
      </c>
      <c r="H35">
        <v>2997.28</v>
      </c>
      <c r="J35">
        <v>25</v>
      </c>
      <c r="L35">
        <v>2726.5</v>
      </c>
      <c r="M35">
        <v>2888</v>
      </c>
      <c r="N35">
        <v>2997.28</v>
      </c>
    </row>
    <row r="36" spans="1:14" x14ac:dyDescent="0.25">
      <c r="A36" t="s">
        <v>66</v>
      </c>
      <c r="B36" t="s">
        <v>67</v>
      </c>
      <c r="C36" t="s">
        <v>19</v>
      </c>
      <c r="D36" t="s">
        <v>341</v>
      </c>
      <c r="E36">
        <v>20000</v>
      </c>
      <c r="F36">
        <v>1182</v>
      </c>
      <c r="H36">
        <v>0</v>
      </c>
      <c r="J36">
        <v>25</v>
      </c>
      <c r="L36">
        <v>574</v>
      </c>
      <c r="M36">
        <v>608</v>
      </c>
    </row>
    <row r="37" spans="1:14" x14ac:dyDescent="0.25">
      <c r="A37" t="s">
        <v>68</v>
      </c>
      <c r="B37" t="s">
        <v>34</v>
      </c>
      <c r="C37" t="s">
        <v>19</v>
      </c>
      <c r="D37" t="s">
        <v>327</v>
      </c>
      <c r="E37">
        <v>25000</v>
      </c>
      <c r="F37">
        <v>1477.5</v>
      </c>
      <c r="H37">
        <v>0</v>
      </c>
      <c r="J37">
        <v>25</v>
      </c>
      <c r="L37">
        <v>717.5</v>
      </c>
      <c r="M37">
        <v>760</v>
      </c>
    </row>
    <row r="38" spans="1:14" x14ac:dyDescent="0.25">
      <c r="A38" t="s">
        <v>69</v>
      </c>
      <c r="B38" t="s">
        <v>30</v>
      </c>
      <c r="C38" t="s">
        <v>19</v>
      </c>
      <c r="D38" t="s">
        <v>357</v>
      </c>
      <c r="E38">
        <v>95000</v>
      </c>
      <c r="F38">
        <v>5614.5</v>
      </c>
      <c r="G38">
        <v>10929.31</v>
      </c>
      <c r="H38">
        <v>0</v>
      </c>
      <c r="J38">
        <v>25</v>
      </c>
      <c r="L38">
        <v>2726.5</v>
      </c>
      <c r="M38">
        <v>2888</v>
      </c>
    </row>
    <row r="39" spans="1:14" x14ac:dyDescent="0.25">
      <c r="A39" t="s">
        <v>70</v>
      </c>
      <c r="B39" t="s">
        <v>25</v>
      </c>
      <c r="C39" t="s">
        <v>19</v>
      </c>
      <c r="D39" t="s">
        <v>439</v>
      </c>
      <c r="E39">
        <v>25000</v>
      </c>
      <c r="F39">
        <v>1477.5</v>
      </c>
      <c r="H39">
        <v>0</v>
      </c>
      <c r="J39">
        <v>25</v>
      </c>
      <c r="L39">
        <v>717.5</v>
      </c>
      <c r="M39">
        <v>760</v>
      </c>
    </row>
    <row r="40" spans="1:14" x14ac:dyDescent="0.25">
      <c r="A40" t="s">
        <v>71</v>
      </c>
      <c r="B40" t="s">
        <v>30</v>
      </c>
      <c r="C40" t="s">
        <v>19</v>
      </c>
      <c r="D40" t="s">
        <v>402</v>
      </c>
      <c r="E40">
        <v>95000</v>
      </c>
      <c r="F40">
        <v>5614.5</v>
      </c>
      <c r="G40">
        <v>10929.31</v>
      </c>
      <c r="H40">
        <v>0</v>
      </c>
      <c r="J40">
        <v>25</v>
      </c>
      <c r="L40">
        <v>2726.5</v>
      </c>
      <c r="M40">
        <v>2888</v>
      </c>
    </row>
    <row r="41" spans="1:14" x14ac:dyDescent="0.25">
      <c r="A41" t="s">
        <v>72</v>
      </c>
      <c r="B41" t="s">
        <v>34</v>
      </c>
      <c r="C41" t="s">
        <v>19</v>
      </c>
      <c r="D41" t="s">
        <v>440</v>
      </c>
      <c r="E41">
        <v>25000</v>
      </c>
      <c r="F41">
        <v>1477.5</v>
      </c>
      <c r="H41">
        <v>0</v>
      </c>
      <c r="J41">
        <v>25</v>
      </c>
      <c r="L41">
        <v>717.5</v>
      </c>
      <c r="M41">
        <v>760</v>
      </c>
    </row>
    <row r="42" spans="1:14" x14ac:dyDescent="0.25">
      <c r="A42" t="s">
        <v>73</v>
      </c>
      <c r="B42" t="s">
        <v>30</v>
      </c>
      <c r="C42" t="s">
        <v>19</v>
      </c>
      <c r="D42" t="s">
        <v>393</v>
      </c>
      <c r="E42">
        <v>95000</v>
      </c>
      <c r="F42">
        <v>5614.5</v>
      </c>
      <c r="G42">
        <v>10929.31</v>
      </c>
      <c r="H42">
        <v>0</v>
      </c>
      <c r="J42">
        <v>25</v>
      </c>
      <c r="L42">
        <v>2726.5</v>
      </c>
      <c r="M42">
        <v>2888</v>
      </c>
    </row>
    <row r="43" spans="1:14" x14ac:dyDescent="0.25">
      <c r="A43" t="s">
        <v>573</v>
      </c>
      <c r="B43" t="s">
        <v>48</v>
      </c>
      <c r="C43" t="s">
        <v>19</v>
      </c>
      <c r="D43" t="s">
        <v>598</v>
      </c>
      <c r="E43">
        <v>25000</v>
      </c>
      <c r="F43">
        <v>1477.5</v>
      </c>
      <c r="H43">
        <v>0</v>
      </c>
      <c r="J43">
        <v>25</v>
      </c>
      <c r="L43">
        <v>717.5</v>
      </c>
      <c r="M43">
        <v>760</v>
      </c>
    </row>
    <row r="44" spans="1:14" x14ac:dyDescent="0.25">
      <c r="A44" t="s">
        <v>74</v>
      </c>
      <c r="B44" t="s">
        <v>30</v>
      </c>
      <c r="C44" t="s">
        <v>19</v>
      </c>
      <c r="D44" t="s">
        <v>345</v>
      </c>
      <c r="E44">
        <v>95000</v>
      </c>
      <c r="F44">
        <v>5614.5</v>
      </c>
      <c r="G44">
        <v>10500.45</v>
      </c>
      <c r="H44">
        <v>3963.42</v>
      </c>
      <c r="J44">
        <v>25</v>
      </c>
      <c r="K44">
        <v>1715.46</v>
      </c>
      <c r="L44">
        <v>2726.5</v>
      </c>
      <c r="M44">
        <v>2888</v>
      </c>
      <c r="N44">
        <v>2247.96</v>
      </c>
    </row>
    <row r="45" spans="1:14" x14ac:dyDescent="0.25">
      <c r="A45" t="s">
        <v>75</v>
      </c>
      <c r="B45" t="s">
        <v>30</v>
      </c>
      <c r="C45" t="s">
        <v>19</v>
      </c>
      <c r="D45" t="s">
        <v>350</v>
      </c>
      <c r="E45">
        <v>95000</v>
      </c>
      <c r="F45">
        <v>5614.5</v>
      </c>
      <c r="G45">
        <v>10929.31</v>
      </c>
      <c r="H45">
        <v>749.32</v>
      </c>
      <c r="J45">
        <v>25</v>
      </c>
      <c r="L45">
        <v>2726.5</v>
      </c>
      <c r="M45">
        <v>2888</v>
      </c>
      <c r="N45">
        <v>749.32</v>
      </c>
    </row>
    <row r="46" spans="1:14" x14ac:dyDescent="0.25">
      <c r="A46" t="s">
        <v>76</v>
      </c>
      <c r="B46" t="s">
        <v>34</v>
      </c>
      <c r="C46" t="s">
        <v>19</v>
      </c>
      <c r="D46" t="s">
        <v>326</v>
      </c>
      <c r="E46">
        <v>25000</v>
      </c>
      <c r="F46">
        <v>1477.5</v>
      </c>
      <c r="H46">
        <v>0</v>
      </c>
      <c r="J46">
        <v>25</v>
      </c>
      <c r="L46">
        <v>717.5</v>
      </c>
      <c r="M46">
        <v>760</v>
      </c>
    </row>
    <row r="47" spans="1:14" x14ac:dyDescent="0.25">
      <c r="A47" t="s">
        <v>77</v>
      </c>
      <c r="B47" t="s">
        <v>30</v>
      </c>
      <c r="C47" t="s">
        <v>19</v>
      </c>
      <c r="D47" t="s">
        <v>399</v>
      </c>
      <c r="E47">
        <v>95000</v>
      </c>
      <c r="F47">
        <v>5614.5</v>
      </c>
      <c r="G47">
        <v>10929.31</v>
      </c>
      <c r="H47">
        <v>0</v>
      </c>
      <c r="J47">
        <v>25</v>
      </c>
      <c r="L47">
        <v>2726.5</v>
      </c>
      <c r="M47">
        <v>2888</v>
      </c>
    </row>
    <row r="48" spans="1:14" x14ac:dyDescent="0.25">
      <c r="A48" t="s">
        <v>78</v>
      </c>
      <c r="B48" t="s">
        <v>34</v>
      </c>
      <c r="C48" t="s">
        <v>19</v>
      </c>
      <c r="D48" t="s">
        <v>429</v>
      </c>
      <c r="E48">
        <v>20000</v>
      </c>
      <c r="F48">
        <v>1182</v>
      </c>
      <c r="H48">
        <v>0</v>
      </c>
      <c r="J48">
        <v>25</v>
      </c>
      <c r="L48">
        <v>574</v>
      </c>
      <c r="M48">
        <v>608</v>
      </c>
    </row>
    <row r="49" spans="1:13" x14ac:dyDescent="0.25">
      <c r="A49" t="s">
        <v>79</v>
      </c>
      <c r="B49" t="s">
        <v>25</v>
      </c>
      <c r="C49" t="s">
        <v>19</v>
      </c>
      <c r="D49" t="s">
        <v>425</v>
      </c>
      <c r="E49">
        <v>26000</v>
      </c>
      <c r="F49">
        <v>1536.6</v>
      </c>
      <c r="H49">
        <v>0</v>
      </c>
      <c r="J49">
        <v>25</v>
      </c>
      <c r="L49">
        <v>746.2</v>
      </c>
      <c r="M49">
        <v>790.4</v>
      </c>
    </row>
    <row r="50" spans="1:13" x14ac:dyDescent="0.25">
      <c r="A50" t="s">
        <v>80</v>
      </c>
      <c r="B50" t="s">
        <v>30</v>
      </c>
      <c r="C50" t="s">
        <v>19</v>
      </c>
      <c r="D50" t="s">
        <v>356</v>
      </c>
      <c r="E50">
        <v>95000</v>
      </c>
      <c r="F50">
        <v>5614.5</v>
      </c>
      <c r="G50">
        <v>10929.31</v>
      </c>
      <c r="H50">
        <v>0</v>
      </c>
      <c r="J50">
        <v>25</v>
      </c>
      <c r="L50">
        <v>2726.5</v>
      </c>
      <c r="M50">
        <v>2888</v>
      </c>
    </row>
    <row r="51" spans="1:13" x14ac:dyDescent="0.25">
      <c r="A51" t="s">
        <v>81</v>
      </c>
      <c r="B51" t="s">
        <v>30</v>
      </c>
      <c r="C51" t="s">
        <v>19</v>
      </c>
      <c r="D51" t="s">
        <v>359</v>
      </c>
      <c r="E51">
        <v>95000</v>
      </c>
      <c r="F51">
        <v>5614.5</v>
      </c>
      <c r="G51">
        <v>10500.45</v>
      </c>
      <c r="H51">
        <v>1715.46</v>
      </c>
      <c r="J51">
        <v>25</v>
      </c>
      <c r="K51">
        <v>1715.46</v>
      </c>
      <c r="L51">
        <v>2726.5</v>
      </c>
      <c r="M51">
        <v>2888</v>
      </c>
    </row>
    <row r="52" spans="1:13" x14ac:dyDescent="0.25">
      <c r="A52" t="s">
        <v>83</v>
      </c>
      <c r="B52" t="s">
        <v>42</v>
      </c>
      <c r="C52" t="s">
        <v>19</v>
      </c>
      <c r="D52" t="s">
        <v>318</v>
      </c>
      <c r="E52">
        <v>160000</v>
      </c>
      <c r="F52">
        <v>9456</v>
      </c>
      <c r="G52">
        <v>26218.94</v>
      </c>
      <c r="H52">
        <v>0</v>
      </c>
      <c r="J52">
        <v>25</v>
      </c>
      <c r="L52">
        <v>4592</v>
      </c>
      <c r="M52">
        <v>4864</v>
      </c>
    </row>
    <row r="53" spans="1:13" x14ac:dyDescent="0.25">
      <c r="A53" t="s">
        <v>84</v>
      </c>
      <c r="B53" t="s">
        <v>34</v>
      </c>
      <c r="C53" t="s">
        <v>19</v>
      </c>
      <c r="D53" t="s">
        <v>435</v>
      </c>
      <c r="E53">
        <v>20000</v>
      </c>
      <c r="F53">
        <v>1182</v>
      </c>
      <c r="H53">
        <v>0</v>
      </c>
      <c r="J53">
        <v>25</v>
      </c>
      <c r="L53">
        <v>574</v>
      </c>
      <c r="M53">
        <v>608</v>
      </c>
    </row>
    <row r="54" spans="1:13" x14ac:dyDescent="0.25">
      <c r="A54" t="s">
        <v>85</v>
      </c>
      <c r="B54" t="s">
        <v>30</v>
      </c>
      <c r="C54" t="s">
        <v>19</v>
      </c>
      <c r="D54" t="s">
        <v>358</v>
      </c>
      <c r="E54">
        <v>95000</v>
      </c>
      <c r="F54">
        <v>5614.5</v>
      </c>
      <c r="G54">
        <v>10929.31</v>
      </c>
      <c r="H54">
        <v>0</v>
      </c>
      <c r="J54">
        <v>25</v>
      </c>
      <c r="L54">
        <v>2726.5</v>
      </c>
      <c r="M54">
        <v>2888</v>
      </c>
    </row>
    <row r="55" spans="1:13" x14ac:dyDescent="0.25">
      <c r="A55" t="s">
        <v>86</v>
      </c>
      <c r="B55" t="s">
        <v>34</v>
      </c>
      <c r="C55" t="s">
        <v>19</v>
      </c>
      <c r="D55" t="s">
        <v>441</v>
      </c>
      <c r="E55">
        <v>25000</v>
      </c>
      <c r="F55">
        <v>1477.5</v>
      </c>
      <c r="H55">
        <v>0</v>
      </c>
      <c r="J55">
        <v>25</v>
      </c>
      <c r="L55">
        <v>717.5</v>
      </c>
      <c r="M55">
        <v>760</v>
      </c>
    </row>
    <row r="56" spans="1:13" x14ac:dyDescent="0.25">
      <c r="A56" t="s">
        <v>574</v>
      </c>
      <c r="B56" t="s">
        <v>48</v>
      </c>
      <c r="C56" t="s">
        <v>19</v>
      </c>
      <c r="D56" t="s">
        <v>599</v>
      </c>
      <c r="E56">
        <v>20000</v>
      </c>
      <c r="F56">
        <v>1182</v>
      </c>
      <c r="H56">
        <v>0</v>
      </c>
      <c r="J56">
        <v>25</v>
      </c>
      <c r="L56">
        <v>574</v>
      </c>
      <c r="M56">
        <v>608</v>
      </c>
    </row>
    <row r="57" spans="1:13" x14ac:dyDescent="0.25">
      <c r="A57" t="s">
        <v>88</v>
      </c>
      <c r="B57" t="s">
        <v>25</v>
      </c>
      <c r="C57" t="s">
        <v>19</v>
      </c>
      <c r="D57" t="s">
        <v>437</v>
      </c>
      <c r="E57">
        <v>25000</v>
      </c>
      <c r="F57">
        <v>1477.5</v>
      </c>
      <c r="H57">
        <v>0</v>
      </c>
      <c r="J57">
        <v>25</v>
      </c>
      <c r="L57">
        <v>717.5</v>
      </c>
      <c r="M57">
        <v>760</v>
      </c>
    </row>
    <row r="58" spans="1:13" x14ac:dyDescent="0.25">
      <c r="A58" t="s">
        <v>89</v>
      </c>
      <c r="B58" t="s">
        <v>30</v>
      </c>
      <c r="C58" t="s">
        <v>19</v>
      </c>
      <c r="D58" t="s">
        <v>416</v>
      </c>
      <c r="E58">
        <v>95000</v>
      </c>
      <c r="F58">
        <v>5614.5</v>
      </c>
      <c r="G58">
        <v>10929.31</v>
      </c>
      <c r="H58">
        <v>0</v>
      </c>
      <c r="J58">
        <v>25</v>
      </c>
      <c r="L58">
        <v>2726.5</v>
      </c>
      <c r="M58">
        <v>2888</v>
      </c>
    </row>
    <row r="59" spans="1:13" x14ac:dyDescent="0.25">
      <c r="A59" t="s">
        <v>90</v>
      </c>
      <c r="B59" t="s">
        <v>34</v>
      </c>
      <c r="C59" t="s">
        <v>19</v>
      </c>
      <c r="D59" t="s">
        <v>325</v>
      </c>
      <c r="E59">
        <v>20000</v>
      </c>
      <c r="F59">
        <v>1182</v>
      </c>
      <c r="H59">
        <v>0</v>
      </c>
      <c r="J59">
        <v>25</v>
      </c>
      <c r="L59">
        <v>574</v>
      </c>
      <c r="M59">
        <v>608</v>
      </c>
    </row>
    <row r="60" spans="1:13" x14ac:dyDescent="0.25">
      <c r="A60" t="s">
        <v>91</v>
      </c>
      <c r="B60" t="s">
        <v>34</v>
      </c>
      <c r="C60" t="s">
        <v>19</v>
      </c>
      <c r="D60" t="s">
        <v>420</v>
      </c>
      <c r="E60">
        <v>26000</v>
      </c>
      <c r="F60">
        <v>1536.6</v>
      </c>
      <c r="H60">
        <v>0</v>
      </c>
      <c r="J60">
        <v>25</v>
      </c>
      <c r="L60">
        <v>746.2</v>
      </c>
      <c r="M60">
        <v>790.4</v>
      </c>
    </row>
    <row r="61" spans="1:13" x14ac:dyDescent="0.25">
      <c r="A61" t="s">
        <v>92</v>
      </c>
      <c r="B61" t="s">
        <v>30</v>
      </c>
      <c r="C61" t="s">
        <v>19</v>
      </c>
      <c r="D61" t="s">
        <v>363</v>
      </c>
      <c r="E61">
        <v>95000</v>
      </c>
      <c r="F61">
        <v>5614.5</v>
      </c>
      <c r="G61">
        <v>10929.31</v>
      </c>
      <c r="H61">
        <v>0</v>
      </c>
      <c r="J61">
        <v>25</v>
      </c>
      <c r="L61">
        <v>2726.5</v>
      </c>
      <c r="M61">
        <v>2888</v>
      </c>
    </row>
    <row r="62" spans="1:13" x14ac:dyDescent="0.25">
      <c r="A62" t="s">
        <v>93</v>
      </c>
      <c r="B62" t="s">
        <v>30</v>
      </c>
      <c r="C62" t="s">
        <v>19</v>
      </c>
      <c r="D62" t="s">
        <v>322</v>
      </c>
      <c r="E62">
        <v>95000</v>
      </c>
      <c r="F62">
        <v>5614.5</v>
      </c>
      <c r="G62">
        <v>10929.31</v>
      </c>
      <c r="H62">
        <v>0</v>
      </c>
      <c r="J62">
        <v>25</v>
      </c>
      <c r="L62">
        <v>2726.5</v>
      </c>
      <c r="M62">
        <v>2888</v>
      </c>
    </row>
    <row r="63" spans="1:13" x14ac:dyDescent="0.25">
      <c r="A63" t="s">
        <v>94</v>
      </c>
      <c r="B63" t="s">
        <v>48</v>
      </c>
      <c r="C63" t="s">
        <v>19</v>
      </c>
      <c r="D63" t="s">
        <v>342</v>
      </c>
      <c r="E63">
        <v>20000</v>
      </c>
      <c r="F63">
        <v>1182</v>
      </c>
      <c r="H63">
        <v>0</v>
      </c>
      <c r="J63">
        <v>25</v>
      </c>
      <c r="L63">
        <v>574</v>
      </c>
      <c r="M63">
        <v>608</v>
      </c>
    </row>
    <row r="64" spans="1:13" x14ac:dyDescent="0.25">
      <c r="A64" t="s">
        <v>95</v>
      </c>
      <c r="B64" t="s">
        <v>30</v>
      </c>
      <c r="C64" t="s">
        <v>19</v>
      </c>
      <c r="D64" t="s">
        <v>392</v>
      </c>
      <c r="E64">
        <v>95000</v>
      </c>
      <c r="F64">
        <v>5614.5</v>
      </c>
      <c r="G64">
        <v>10929.31</v>
      </c>
      <c r="H64">
        <v>0</v>
      </c>
      <c r="J64">
        <v>25</v>
      </c>
      <c r="L64">
        <v>2726.5</v>
      </c>
      <c r="M64">
        <v>2888</v>
      </c>
    </row>
    <row r="65" spans="1:13" x14ac:dyDescent="0.25">
      <c r="A65" t="s">
        <v>96</v>
      </c>
      <c r="B65" t="s">
        <v>30</v>
      </c>
      <c r="C65" t="s">
        <v>19</v>
      </c>
      <c r="D65" t="s">
        <v>373</v>
      </c>
      <c r="E65">
        <v>95000</v>
      </c>
      <c r="F65">
        <v>5614.5</v>
      </c>
      <c r="G65">
        <v>10929.31</v>
      </c>
      <c r="H65">
        <v>0</v>
      </c>
      <c r="J65">
        <v>25</v>
      </c>
      <c r="L65">
        <v>2726.5</v>
      </c>
      <c r="M65">
        <v>2888</v>
      </c>
    </row>
    <row r="66" spans="1:13" x14ac:dyDescent="0.25">
      <c r="A66" t="s">
        <v>97</v>
      </c>
      <c r="B66" t="s">
        <v>34</v>
      </c>
      <c r="C66" t="s">
        <v>19</v>
      </c>
      <c r="D66" t="s">
        <v>321</v>
      </c>
      <c r="E66">
        <v>26000</v>
      </c>
      <c r="F66">
        <v>1536.6</v>
      </c>
      <c r="H66">
        <v>0</v>
      </c>
      <c r="J66">
        <v>25</v>
      </c>
      <c r="L66">
        <v>746.2</v>
      </c>
      <c r="M66">
        <v>790.4</v>
      </c>
    </row>
    <row r="67" spans="1:13" x14ac:dyDescent="0.25">
      <c r="A67" t="s">
        <v>575</v>
      </c>
      <c r="B67" t="s">
        <v>25</v>
      </c>
      <c r="C67" t="s">
        <v>19</v>
      </c>
      <c r="D67" t="s">
        <v>600</v>
      </c>
      <c r="E67">
        <v>25000</v>
      </c>
      <c r="F67">
        <v>1477.5</v>
      </c>
      <c r="H67">
        <v>0</v>
      </c>
      <c r="J67">
        <v>25</v>
      </c>
      <c r="L67">
        <v>717.5</v>
      </c>
      <c r="M67">
        <v>760</v>
      </c>
    </row>
    <row r="68" spans="1:13" x14ac:dyDescent="0.25">
      <c r="A68" t="s">
        <v>98</v>
      </c>
      <c r="B68" t="s">
        <v>34</v>
      </c>
      <c r="C68" t="s">
        <v>19</v>
      </c>
      <c r="D68" t="s">
        <v>320</v>
      </c>
      <c r="E68">
        <v>26000</v>
      </c>
      <c r="F68">
        <v>1536.6</v>
      </c>
      <c r="H68">
        <v>0</v>
      </c>
      <c r="J68">
        <v>25</v>
      </c>
      <c r="L68">
        <v>746.2</v>
      </c>
      <c r="M68">
        <v>790.4</v>
      </c>
    </row>
    <row r="69" spans="1:13" x14ac:dyDescent="0.25">
      <c r="A69" t="s">
        <v>99</v>
      </c>
      <c r="B69" t="s">
        <v>34</v>
      </c>
      <c r="C69" t="s">
        <v>19</v>
      </c>
      <c r="D69" t="s">
        <v>442</v>
      </c>
      <c r="E69">
        <v>26000</v>
      </c>
      <c r="F69">
        <v>1536.6</v>
      </c>
      <c r="H69">
        <v>0</v>
      </c>
      <c r="J69">
        <v>25</v>
      </c>
      <c r="L69">
        <v>746.2</v>
      </c>
      <c r="M69">
        <v>790.4</v>
      </c>
    </row>
    <row r="70" spans="1:13" x14ac:dyDescent="0.25">
      <c r="A70" t="s">
        <v>100</v>
      </c>
      <c r="B70" t="s">
        <v>30</v>
      </c>
      <c r="C70" t="s">
        <v>19</v>
      </c>
      <c r="D70" t="s">
        <v>364</v>
      </c>
      <c r="E70">
        <v>95000</v>
      </c>
      <c r="F70">
        <v>5614.5</v>
      </c>
      <c r="G70">
        <v>10929.31</v>
      </c>
      <c r="H70">
        <v>0</v>
      </c>
      <c r="J70">
        <v>25</v>
      </c>
      <c r="L70">
        <v>2726.5</v>
      </c>
      <c r="M70">
        <v>2888</v>
      </c>
    </row>
    <row r="71" spans="1:13" x14ac:dyDescent="0.25">
      <c r="A71" t="s">
        <v>101</v>
      </c>
      <c r="B71" t="s">
        <v>30</v>
      </c>
      <c r="C71" t="s">
        <v>19</v>
      </c>
      <c r="D71" t="s">
        <v>381</v>
      </c>
      <c r="E71">
        <v>95000</v>
      </c>
      <c r="F71">
        <v>5614.5</v>
      </c>
      <c r="G71">
        <v>10929.31</v>
      </c>
      <c r="H71">
        <v>0</v>
      </c>
      <c r="J71">
        <v>25</v>
      </c>
      <c r="L71">
        <v>2726.5</v>
      </c>
      <c r="M71">
        <v>2888</v>
      </c>
    </row>
    <row r="72" spans="1:13" x14ac:dyDescent="0.25">
      <c r="A72" t="s">
        <v>576</v>
      </c>
      <c r="B72" t="s">
        <v>25</v>
      </c>
      <c r="C72" t="s">
        <v>19</v>
      </c>
      <c r="D72" t="s">
        <v>601</v>
      </c>
      <c r="E72">
        <v>25000</v>
      </c>
      <c r="F72">
        <v>1477.5</v>
      </c>
      <c r="H72">
        <v>0</v>
      </c>
      <c r="J72">
        <v>25</v>
      </c>
      <c r="L72">
        <v>717.5</v>
      </c>
      <c r="M72">
        <v>760</v>
      </c>
    </row>
    <row r="73" spans="1:13" x14ac:dyDescent="0.25">
      <c r="A73" t="s">
        <v>102</v>
      </c>
      <c r="B73" t="s">
        <v>34</v>
      </c>
      <c r="C73" t="s">
        <v>19</v>
      </c>
      <c r="D73" t="s">
        <v>428</v>
      </c>
      <c r="E73">
        <v>26000</v>
      </c>
      <c r="F73">
        <v>1536.6</v>
      </c>
      <c r="H73">
        <v>0</v>
      </c>
      <c r="J73">
        <v>25</v>
      </c>
      <c r="L73">
        <v>746.2</v>
      </c>
      <c r="M73">
        <v>790.4</v>
      </c>
    </row>
    <row r="74" spans="1:13" x14ac:dyDescent="0.25">
      <c r="A74" t="s">
        <v>577</v>
      </c>
      <c r="B74" t="s">
        <v>578</v>
      </c>
      <c r="C74" t="s">
        <v>19</v>
      </c>
      <c r="D74" t="s">
        <v>602</v>
      </c>
      <c r="E74">
        <v>25000</v>
      </c>
      <c r="F74">
        <v>1477.5</v>
      </c>
      <c r="H74">
        <v>0</v>
      </c>
      <c r="J74">
        <v>25</v>
      </c>
      <c r="L74">
        <v>717.5</v>
      </c>
      <c r="M74">
        <v>760</v>
      </c>
    </row>
    <row r="75" spans="1:13" x14ac:dyDescent="0.25">
      <c r="A75" t="s">
        <v>579</v>
      </c>
      <c r="B75" t="s">
        <v>48</v>
      </c>
      <c r="C75" t="s">
        <v>19</v>
      </c>
      <c r="D75" t="s">
        <v>603</v>
      </c>
      <c r="E75">
        <v>25000</v>
      </c>
      <c r="F75">
        <v>1477.5</v>
      </c>
      <c r="H75">
        <v>0</v>
      </c>
      <c r="J75">
        <v>25</v>
      </c>
      <c r="L75">
        <v>717.5</v>
      </c>
      <c r="M75">
        <v>760</v>
      </c>
    </row>
    <row r="76" spans="1:13" x14ac:dyDescent="0.25">
      <c r="A76" t="s">
        <v>103</v>
      </c>
      <c r="B76" t="s">
        <v>34</v>
      </c>
      <c r="C76" t="s">
        <v>19</v>
      </c>
      <c r="D76" t="s">
        <v>343</v>
      </c>
      <c r="E76">
        <v>25000</v>
      </c>
      <c r="F76">
        <v>1477.5</v>
      </c>
      <c r="H76">
        <v>0</v>
      </c>
      <c r="J76">
        <v>25</v>
      </c>
      <c r="L76">
        <v>717.5</v>
      </c>
      <c r="M76">
        <v>760</v>
      </c>
    </row>
    <row r="77" spans="1:13" x14ac:dyDescent="0.25">
      <c r="A77" t="s">
        <v>104</v>
      </c>
      <c r="B77" t="s">
        <v>30</v>
      </c>
      <c r="C77" t="s">
        <v>19</v>
      </c>
      <c r="D77" t="s">
        <v>387</v>
      </c>
      <c r="E77">
        <v>95000</v>
      </c>
      <c r="F77">
        <v>5614.5</v>
      </c>
      <c r="G77">
        <v>10500.45</v>
      </c>
      <c r="H77">
        <v>1715.46</v>
      </c>
      <c r="J77">
        <v>25</v>
      </c>
      <c r="K77">
        <v>1715.46</v>
      </c>
      <c r="L77">
        <v>2726.5</v>
      </c>
      <c r="M77">
        <v>2888</v>
      </c>
    </row>
    <row r="78" spans="1:13" x14ac:dyDescent="0.25">
      <c r="A78" t="s">
        <v>105</v>
      </c>
      <c r="B78" t="s">
        <v>34</v>
      </c>
      <c r="C78" t="s">
        <v>19</v>
      </c>
      <c r="D78" t="s">
        <v>443</v>
      </c>
      <c r="E78">
        <v>25000</v>
      </c>
      <c r="F78">
        <v>1477.5</v>
      </c>
      <c r="H78">
        <v>0</v>
      </c>
      <c r="J78">
        <v>25</v>
      </c>
      <c r="L78">
        <v>717.5</v>
      </c>
      <c r="M78">
        <v>760</v>
      </c>
    </row>
    <row r="79" spans="1:13" x14ac:dyDescent="0.25">
      <c r="A79" t="s">
        <v>106</v>
      </c>
      <c r="B79" t="s">
        <v>30</v>
      </c>
      <c r="C79" t="s">
        <v>19</v>
      </c>
      <c r="D79" t="s">
        <v>375</v>
      </c>
      <c r="E79">
        <v>95000</v>
      </c>
      <c r="F79">
        <v>5614.5</v>
      </c>
      <c r="G79">
        <v>10071.58</v>
      </c>
      <c r="H79">
        <v>3430.92</v>
      </c>
      <c r="J79">
        <v>25</v>
      </c>
      <c r="K79">
        <v>3430.92</v>
      </c>
      <c r="L79">
        <v>2726.5</v>
      </c>
      <c r="M79">
        <v>2888</v>
      </c>
    </row>
    <row r="80" spans="1:13" x14ac:dyDescent="0.25">
      <c r="A80" t="s">
        <v>107</v>
      </c>
      <c r="B80" t="s">
        <v>30</v>
      </c>
      <c r="C80" t="s">
        <v>19</v>
      </c>
      <c r="D80" t="s">
        <v>408</v>
      </c>
      <c r="E80">
        <v>95000</v>
      </c>
      <c r="F80">
        <v>5614.5</v>
      </c>
      <c r="G80">
        <v>10929.31</v>
      </c>
      <c r="H80">
        <v>0</v>
      </c>
      <c r="J80">
        <v>25</v>
      </c>
      <c r="L80">
        <v>2726.5</v>
      </c>
      <c r="M80">
        <v>2888</v>
      </c>
    </row>
    <row r="81" spans="1:14" x14ac:dyDescent="0.25">
      <c r="A81" t="s">
        <v>108</v>
      </c>
      <c r="B81" t="s">
        <v>30</v>
      </c>
      <c r="C81" t="s">
        <v>19</v>
      </c>
      <c r="D81" t="s">
        <v>369</v>
      </c>
      <c r="E81">
        <v>95000</v>
      </c>
      <c r="F81">
        <v>5614.5</v>
      </c>
      <c r="G81">
        <v>10929.31</v>
      </c>
      <c r="H81">
        <v>0</v>
      </c>
      <c r="J81">
        <v>25</v>
      </c>
      <c r="L81">
        <v>2726.5</v>
      </c>
      <c r="M81">
        <v>2888</v>
      </c>
    </row>
    <row r="82" spans="1:14" x14ac:dyDescent="0.25">
      <c r="A82" t="s">
        <v>109</v>
      </c>
      <c r="B82" t="s">
        <v>30</v>
      </c>
      <c r="C82" t="s">
        <v>19</v>
      </c>
      <c r="D82" t="s">
        <v>378</v>
      </c>
      <c r="E82">
        <v>95000</v>
      </c>
      <c r="F82">
        <v>5614.5</v>
      </c>
      <c r="G82">
        <v>10929.31</v>
      </c>
      <c r="H82">
        <v>0</v>
      </c>
      <c r="J82">
        <v>25</v>
      </c>
      <c r="L82">
        <v>2726.5</v>
      </c>
      <c r="M82">
        <v>2888</v>
      </c>
    </row>
    <row r="83" spans="1:14" x14ac:dyDescent="0.25">
      <c r="A83" t="s">
        <v>110</v>
      </c>
      <c r="B83" t="s">
        <v>30</v>
      </c>
      <c r="C83" t="s">
        <v>19</v>
      </c>
      <c r="D83" t="s">
        <v>389</v>
      </c>
      <c r="E83">
        <v>95000</v>
      </c>
      <c r="F83">
        <v>5614.5</v>
      </c>
      <c r="G83">
        <v>10071.58</v>
      </c>
      <c r="H83">
        <v>3430.92</v>
      </c>
      <c r="J83">
        <v>25</v>
      </c>
      <c r="K83">
        <v>3430.92</v>
      </c>
      <c r="L83">
        <v>2726.5</v>
      </c>
      <c r="M83">
        <v>2888</v>
      </c>
    </row>
    <row r="84" spans="1:14" x14ac:dyDescent="0.25">
      <c r="A84" t="s">
        <v>111</v>
      </c>
      <c r="B84" t="s">
        <v>30</v>
      </c>
      <c r="C84" t="s">
        <v>19</v>
      </c>
      <c r="D84" t="s">
        <v>348</v>
      </c>
      <c r="E84">
        <v>95000</v>
      </c>
      <c r="F84">
        <v>5614.5</v>
      </c>
      <c r="G84">
        <v>10929.31</v>
      </c>
      <c r="H84">
        <v>0</v>
      </c>
      <c r="J84">
        <v>25</v>
      </c>
      <c r="L84">
        <v>2726.5</v>
      </c>
      <c r="M84">
        <v>2888</v>
      </c>
    </row>
    <row r="85" spans="1:14" x14ac:dyDescent="0.25">
      <c r="A85" t="s">
        <v>112</v>
      </c>
      <c r="B85" t="s">
        <v>30</v>
      </c>
      <c r="C85" t="s">
        <v>19</v>
      </c>
      <c r="D85" t="s">
        <v>367</v>
      </c>
      <c r="E85">
        <v>95000</v>
      </c>
      <c r="F85">
        <v>5614.5</v>
      </c>
      <c r="G85">
        <v>10929.31</v>
      </c>
      <c r="H85">
        <v>0</v>
      </c>
      <c r="J85">
        <v>25</v>
      </c>
      <c r="L85">
        <v>2726.5</v>
      </c>
      <c r="M85">
        <v>2888</v>
      </c>
    </row>
    <row r="86" spans="1:14" x14ac:dyDescent="0.25">
      <c r="A86" t="s">
        <v>113</v>
      </c>
      <c r="B86" t="s">
        <v>30</v>
      </c>
      <c r="C86" t="s">
        <v>19</v>
      </c>
      <c r="D86" t="s">
        <v>380</v>
      </c>
      <c r="E86">
        <v>95000</v>
      </c>
      <c r="F86">
        <v>5614.5</v>
      </c>
      <c r="G86">
        <v>10929.31</v>
      </c>
      <c r="H86">
        <v>0</v>
      </c>
      <c r="J86">
        <v>25</v>
      </c>
      <c r="L86">
        <v>2726.5</v>
      </c>
      <c r="M86">
        <v>2888</v>
      </c>
    </row>
    <row r="87" spans="1:14" x14ac:dyDescent="0.25">
      <c r="A87" t="s">
        <v>114</v>
      </c>
      <c r="B87" t="s">
        <v>115</v>
      </c>
      <c r="C87" t="s">
        <v>19</v>
      </c>
      <c r="D87" t="s">
        <v>423</v>
      </c>
      <c r="E87">
        <v>26000</v>
      </c>
      <c r="F87">
        <v>1536.6</v>
      </c>
      <c r="H87">
        <v>0</v>
      </c>
      <c r="J87">
        <v>25</v>
      </c>
      <c r="L87">
        <v>746.2</v>
      </c>
      <c r="M87">
        <v>790.4</v>
      </c>
    </row>
    <row r="88" spans="1:14" x14ac:dyDescent="0.25">
      <c r="A88" t="s">
        <v>116</v>
      </c>
      <c r="B88" t="s">
        <v>117</v>
      </c>
      <c r="C88" t="s">
        <v>19</v>
      </c>
      <c r="D88" t="s">
        <v>446</v>
      </c>
      <c r="E88">
        <v>95000</v>
      </c>
      <c r="F88">
        <v>5614.5</v>
      </c>
      <c r="G88">
        <v>10929.31</v>
      </c>
      <c r="H88">
        <v>0</v>
      </c>
      <c r="J88">
        <v>25</v>
      </c>
      <c r="L88">
        <v>2726.5</v>
      </c>
      <c r="M88">
        <v>2888</v>
      </c>
    </row>
    <row r="89" spans="1:14" x14ac:dyDescent="0.25">
      <c r="A89" t="s">
        <v>118</v>
      </c>
      <c r="B89" t="s">
        <v>30</v>
      </c>
      <c r="C89" t="s">
        <v>19</v>
      </c>
      <c r="D89" t="s">
        <v>366</v>
      </c>
      <c r="E89">
        <v>95000</v>
      </c>
      <c r="F89">
        <v>5614.5</v>
      </c>
      <c r="G89">
        <v>10929.31</v>
      </c>
      <c r="H89">
        <v>0</v>
      </c>
      <c r="J89">
        <v>25</v>
      </c>
      <c r="L89">
        <v>2726.5</v>
      </c>
      <c r="M89">
        <v>2888</v>
      </c>
    </row>
    <row r="90" spans="1:14" x14ac:dyDescent="0.25">
      <c r="A90" t="s">
        <v>119</v>
      </c>
      <c r="B90" t="s">
        <v>30</v>
      </c>
      <c r="C90" t="s">
        <v>19</v>
      </c>
      <c r="D90" t="s">
        <v>397</v>
      </c>
      <c r="E90">
        <v>95000</v>
      </c>
      <c r="F90">
        <v>5614.5</v>
      </c>
      <c r="G90">
        <v>10929.31</v>
      </c>
      <c r="H90">
        <v>0</v>
      </c>
      <c r="J90">
        <v>25</v>
      </c>
      <c r="L90">
        <v>2726.5</v>
      </c>
      <c r="M90">
        <v>2888</v>
      </c>
    </row>
    <row r="91" spans="1:14" x14ac:dyDescent="0.25">
      <c r="A91" t="s">
        <v>120</v>
      </c>
      <c r="B91" t="s">
        <v>18</v>
      </c>
      <c r="C91" t="s">
        <v>19</v>
      </c>
      <c r="D91" t="s">
        <v>339</v>
      </c>
      <c r="E91">
        <v>95000</v>
      </c>
      <c r="F91">
        <v>5614.5</v>
      </c>
      <c r="G91">
        <v>10929.31</v>
      </c>
      <c r="H91">
        <v>0</v>
      </c>
      <c r="J91">
        <v>25</v>
      </c>
      <c r="L91">
        <v>2726.5</v>
      </c>
      <c r="M91">
        <v>2888</v>
      </c>
    </row>
    <row r="92" spans="1:14" x14ac:dyDescent="0.25">
      <c r="A92" t="s">
        <v>121</v>
      </c>
      <c r="B92" t="s">
        <v>18</v>
      </c>
      <c r="C92" t="s">
        <v>19</v>
      </c>
      <c r="D92" t="s">
        <v>335</v>
      </c>
      <c r="E92">
        <v>95000</v>
      </c>
      <c r="F92">
        <v>5614.5</v>
      </c>
      <c r="G92">
        <v>10929.31</v>
      </c>
      <c r="H92">
        <v>0</v>
      </c>
      <c r="J92">
        <v>25</v>
      </c>
      <c r="L92">
        <v>2726.5</v>
      </c>
      <c r="M92">
        <v>2888</v>
      </c>
    </row>
    <row r="93" spans="1:14" x14ac:dyDescent="0.25">
      <c r="A93" t="s">
        <v>122</v>
      </c>
      <c r="B93" t="s">
        <v>18</v>
      </c>
      <c r="C93" t="s">
        <v>19</v>
      </c>
      <c r="D93" t="s">
        <v>427</v>
      </c>
      <c r="E93">
        <v>85000</v>
      </c>
      <c r="F93">
        <v>5023.5</v>
      </c>
      <c r="G93">
        <v>8577.06</v>
      </c>
      <c r="H93">
        <v>0</v>
      </c>
      <c r="J93">
        <v>25</v>
      </c>
      <c r="L93">
        <v>2439.5</v>
      </c>
      <c r="M93">
        <v>2584</v>
      </c>
    </row>
    <row r="94" spans="1:14" x14ac:dyDescent="0.25">
      <c r="A94" t="s">
        <v>580</v>
      </c>
      <c r="B94" t="s">
        <v>115</v>
      </c>
      <c r="C94" t="s">
        <v>19</v>
      </c>
      <c r="D94" t="s">
        <v>604</v>
      </c>
      <c r="E94">
        <v>25000</v>
      </c>
      <c r="F94">
        <v>1477.5</v>
      </c>
      <c r="H94">
        <v>0</v>
      </c>
      <c r="J94">
        <v>25</v>
      </c>
      <c r="L94">
        <v>717.5</v>
      </c>
      <c r="M94">
        <v>760</v>
      </c>
    </row>
    <row r="95" spans="1:14" x14ac:dyDescent="0.25">
      <c r="A95" t="s">
        <v>123</v>
      </c>
      <c r="B95" t="s">
        <v>30</v>
      </c>
      <c r="C95" t="s">
        <v>19</v>
      </c>
      <c r="D95" t="s">
        <v>355</v>
      </c>
      <c r="E95">
        <v>95000</v>
      </c>
      <c r="F95">
        <v>5614.5</v>
      </c>
      <c r="G95">
        <v>10929.31</v>
      </c>
      <c r="H95">
        <v>0</v>
      </c>
      <c r="J95">
        <v>25</v>
      </c>
      <c r="L95">
        <v>2726.5</v>
      </c>
      <c r="M95">
        <v>2888</v>
      </c>
    </row>
    <row r="96" spans="1:14" x14ac:dyDescent="0.25">
      <c r="A96" t="s">
        <v>124</v>
      </c>
      <c r="B96" t="s">
        <v>30</v>
      </c>
      <c r="C96" t="s">
        <v>19</v>
      </c>
      <c r="D96" t="s">
        <v>362</v>
      </c>
      <c r="E96">
        <v>95000</v>
      </c>
      <c r="F96">
        <v>5614.5</v>
      </c>
      <c r="G96">
        <v>10500.45</v>
      </c>
      <c r="H96">
        <v>2464.7800000000002</v>
      </c>
      <c r="J96">
        <v>25</v>
      </c>
      <c r="K96">
        <v>1715.46</v>
      </c>
      <c r="L96">
        <v>2726.5</v>
      </c>
      <c r="M96">
        <v>2888</v>
      </c>
      <c r="N96">
        <v>749.32</v>
      </c>
    </row>
    <row r="97" spans="1:14" x14ac:dyDescent="0.25">
      <c r="A97" t="s">
        <v>125</v>
      </c>
      <c r="B97" t="s">
        <v>30</v>
      </c>
      <c r="C97" t="s">
        <v>19</v>
      </c>
      <c r="D97" t="s">
        <v>352</v>
      </c>
      <c r="E97">
        <v>95000</v>
      </c>
      <c r="F97">
        <v>5614.5</v>
      </c>
      <c r="G97">
        <v>10929.31</v>
      </c>
      <c r="H97">
        <v>0</v>
      </c>
      <c r="J97">
        <v>25</v>
      </c>
      <c r="L97">
        <v>2726.5</v>
      </c>
      <c r="M97">
        <v>2888</v>
      </c>
    </row>
    <row r="98" spans="1:14" x14ac:dyDescent="0.25">
      <c r="A98" t="s">
        <v>126</v>
      </c>
      <c r="B98" t="s">
        <v>30</v>
      </c>
      <c r="C98" t="s">
        <v>19</v>
      </c>
      <c r="D98" t="s">
        <v>417</v>
      </c>
      <c r="E98">
        <v>95000</v>
      </c>
      <c r="F98">
        <v>5614.5</v>
      </c>
      <c r="G98">
        <v>10929.31</v>
      </c>
      <c r="H98">
        <v>0</v>
      </c>
      <c r="J98">
        <v>25</v>
      </c>
      <c r="L98">
        <v>2726.5</v>
      </c>
      <c r="M98">
        <v>2888</v>
      </c>
    </row>
    <row r="99" spans="1:14" x14ac:dyDescent="0.25">
      <c r="A99" t="s">
        <v>581</v>
      </c>
      <c r="B99" t="s">
        <v>48</v>
      </c>
      <c r="C99" t="s">
        <v>19</v>
      </c>
      <c r="D99" t="s">
        <v>605</v>
      </c>
      <c r="E99">
        <v>20000</v>
      </c>
      <c r="F99">
        <v>1182</v>
      </c>
      <c r="H99">
        <v>0</v>
      </c>
      <c r="J99">
        <v>25</v>
      </c>
      <c r="L99">
        <v>574</v>
      </c>
      <c r="M99">
        <v>608</v>
      </c>
    </row>
    <row r="100" spans="1:14" x14ac:dyDescent="0.25">
      <c r="A100" t="s">
        <v>128</v>
      </c>
      <c r="B100" t="s">
        <v>30</v>
      </c>
      <c r="C100" t="s">
        <v>19</v>
      </c>
      <c r="D100" t="s">
        <v>361</v>
      </c>
      <c r="E100">
        <v>95000</v>
      </c>
      <c r="F100">
        <v>5614.5</v>
      </c>
      <c r="G100">
        <v>10929.31</v>
      </c>
      <c r="H100">
        <v>0</v>
      </c>
      <c r="J100">
        <v>25</v>
      </c>
      <c r="L100">
        <v>2726.5</v>
      </c>
      <c r="M100">
        <v>2888</v>
      </c>
    </row>
    <row r="101" spans="1:14" x14ac:dyDescent="0.25">
      <c r="A101" t="s">
        <v>129</v>
      </c>
      <c r="B101" t="s">
        <v>30</v>
      </c>
      <c r="C101" t="s">
        <v>19</v>
      </c>
      <c r="D101" t="s">
        <v>349</v>
      </c>
      <c r="E101">
        <v>95000</v>
      </c>
      <c r="F101">
        <v>5614.5</v>
      </c>
      <c r="G101">
        <v>10929.31</v>
      </c>
      <c r="H101">
        <v>0</v>
      </c>
      <c r="J101">
        <v>25</v>
      </c>
      <c r="L101">
        <v>2726.5</v>
      </c>
      <c r="M101">
        <v>2888</v>
      </c>
    </row>
    <row r="102" spans="1:14" x14ac:dyDescent="0.25">
      <c r="A102" t="s">
        <v>130</v>
      </c>
      <c r="B102" t="s">
        <v>34</v>
      </c>
      <c r="C102" t="s">
        <v>19</v>
      </c>
      <c r="D102" t="s">
        <v>319</v>
      </c>
      <c r="E102">
        <v>26000</v>
      </c>
      <c r="F102">
        <v>1536.6</v>
      </c>
      <c r="H102">
        <v>0</v>
      </c>
      <c r="J102">
        <v>25</v>
      </c>
      <c r="L102">
        <v>746.2</v>
      </c>
      <c r="M102">
        <v>790.4</v>
      </c>
    </row>
    <row r="103" spans="1:14" x14ac:dyDescent="0.25">
      <c r="A103" t="s">
        <v>131</v>
      </c>
      <c r="B103" t="s">
        <v>30</v>
      </c>
      <c r="C103" t="s">
        <v>19</v>
      </c>
      <c r="D103" t="s">
        <v>376</v>
      </c>
      <c r="E103">
        <v>95000</v>
      </c>
      <c r="F103">
        <v>5614.5</v>
      </c>
      <c r="G103">
        <v>10929.31</v>
      </c>
      <c r="H103">
        <v>0</v>
      </c>
      <c r="J103">
        <v>25</v>
      </c>
      <c r="L103">
        <v>2726.5</v>
      </c>
      <c r="M103">
        <v>2888</v>
      </c>
    </row>
    <row r="104" spans="1:14" x14ac:dyDescent="0.25">
      <c r="A104" t="s">
        <v>132</v>
      </c>
      <c r="B104" t="s">
        <v>133</v>
      </c>
      <c r="C104" t="s">
        <v>19</v>
      </c>
      <c r="D104" t="s">
        <v>323</v>
      </c>
      <c r="E104">
        <v>65000</v>
      </c>
      <c r="F104">
        <v>3841.5</v>
      </c>
      <c r="G104">
        <v>4427.55</v>
      </c>
      <c r="H104">
        <v>0</v>
      </c>
      <c r="J104">
        <v>25</v>
      </c>
      <c r="L104">
        <v>1865.5</v>
      </c>
      <c r="M104">
        <v>1976</v>
      </c>
    </row>
    <row r="105" spans="1:14" x14ac:dyDescent="0.25">
      <c r="A105" t="s">
        <v>134</v>
      </c>
      <c r="B105" t="s">
        <v>18</v>
      </c>
      <c r="C105" t="s">
        <v>19</v>
      </c>
      <c r="D105" t="s">
        <v>333</v>
      </c>
      <c r="E105">
        <v>95000</v>
      </c>
      <c r="F105">
        <v>5614.5</v>
      </c>
      <c r="G105">
        <v>10929.31</v>
      </c>
      <c r="H105">
        <v>0</v>
      </c>
      <c r="J105">
        <v>25</v>
      </c>
      <c r="L105">
        <v>2726.5</v>
      </c>
      <c r="M105">
        <v>2888</v>
      </c>
    </row>
    <row r="106" spans="1:14" x14ac:dyDescent="0.25">
      <c r="A106" t="s">
        <v>135</v>
      </c>
      <c r="B106" t="s">
        <v>30</v>
      </c>
      <c r="C106" t="s">
        <v>19</v>
      </c>
      <c r="D106" t="s">
        <v>388</v>
      </c>
      <c r="E106">
        <v>95000</v>
      </c>
      <c r="F106">
        <v>5614.5</v>
      </c>
      <c r="G106">
        <v>10929.31</v>
      </c>
      <c r="H106">
        <v>637.65</v>
      </c>
      <c r="J106">
        <v>25</v>
      </c>
      <c r="L106">
        <v>2726.5</v>
      </c>
      <c r="M106">
        <v>2888</v>
      </c>
      <c r="N106">
        <v>637.65</v>
      </c>
    </row>
    <row r="107" spans="1:14" x14ac:dyDescent="0.25">
      <c r="A107" t="s">
        <v>136</v>
      </c>
      <c r="B107" t="s">
        <v>34</v>
      </c>
      <c r="C107" t="s">
        <v>19</v>
      </c>
      <c r="D107" t="s">
        <v>418</v>
      </c>
      <c r="E107">
        <v>26000</v>
      </c>
      <c r="F107">
        <v>1536.6</v>
      </c>
      <c r="H107">
        <v>0</v>
      </c>
      <c r="J107">
        <v>25</v>
      </c>
      <c r="L107">
        <v>746.2</v>
      </c>
      <c r="M107">
        <v>790.4</v>
      </c>
    </row>
    <row r="108" spans="1:14" x14ac:dyDescent="0.25">
      <c r="A108" t="s">
        <v>137</v>
      </c>
      <c r="B108" t="s">
        <v>34</v>
      </c>
      <c r="C108" t="s">
        <v>19</v>
      </c>
      <c r="D108" t="s">
        <v>421</v>
      </c>
      <c r="E108">
        <v>26000</v>
      </c>
      <c r="F108">
        <v>1536.6</v>
      </c>
      <c r="H108">
        <v>0</v>
      </c>
      <c r="J108">
        <v>25</v>
      </c>
      <c r="L108">
        <v>746.2</v>
      </c>
      <c r="M108">
        <v>790.4</v>
      </c>
    </row>
    <row r="109" spans="1:14" x14ac:dyDescent="0.25">
      <c r="A109" t="s">
        <v>582</v>
      </c>
      <c r="B109" t="s">
        <v>48</v>
      </c>
      <c r="C109" t="s">
        <v>19</v>
      </c>
      <c r="D109" t="s">
        <v>606</v>
      </c>
      <c r="E109">
        <v>25000</v>
      </c>
      <c r="F109">
        <v>1477.5</v>
      </c>
      <c r="H109">
        <v>0</v>
      </c>
      <c r="J109">
        <v>25</v>
      </c>
      <c r="L109">
        <v>717.5</v>
      </c>
      <c r="M109">
        <v>760</v>
      </c>
    </row>
    <row r="110" spans="1:14" x14ac:dyDescent="0.25">
      <c r="A110" t="s">
        <v>138</v>
      </c>
      <c r="B110" t="s">
        <v>18</v>
      </c>
      <c r="C110" t="s">
        <v>19</v>
      </c>
      <c r="D110" t="s">
        <v>331</v>
      </c>
      <c r="E110">
        <v>95000</v>
      </c>
      <c r="F110">
        <v>5614.5</v>
      </c>
      <c r="G110">
        <v>10929.31</v>
      </c>
      <c r="H110">
        <v>0</v>
      </c>
      <c r="J110">
        <v>25</v>
      </c>
      <c r="L110">
        <v>2726.5</v>
      </c>
      <c r="M110">
        <v>2888</v>
      </c>
    </row>
    <row r="111" spans="1:14" x14ac:dyDescent="0.25">
      <c r="A111" t="s">
        <v>139</v>
      </c>
      <c r="B111" t="s">
        <v>30</v>
      </c>
      <c r="C111" t="s">
        <v>19</v>
      </c>
      <c r="D111" t="s">
        <v>403</v>
      </c>
      <c r="E111">
        <v>95000</v>
      </c>
      <c r="F111">
        <v>5614.5</v>
      </c>
      <c r="G111">
        <v>10929.31</v>
      </c>
      <c r="H111">
        <v>0</v>
      </c>
      <c r="J111">
        <v>25</v>
      </c>
      <c r="L111">
        <v>2726.5</v>
      </c>
      <c r="M111">
        <v>2888</v>
      </c>
    </row>
    <row r="112" spans="1:14" x14ac:dyDescent="0.25">
      <c r="A112" t="s">
        <v>140</v>
      </c>
      <c r="B112" t="s">
        <v>30</v>
      </c>
      <c r="C112" t="s">
        <v>19</v>
      </c>
      <c r="D112" t="s">
        <v>390</v>
      </c>
      <c r="E112">
        <v>95000</v>
      </c>
      <c r="F112">
        <v>5614.5</v>
      </c>
      <c r="G112">
        <v>10929.31</v>
      </c>
      <c r="H112">
        <v>0</v>
      </c>
      <c r="J112">
        <v>25</v>
      </c>
      <c r="L112">
        <v>2726.5</v>
      </c>
      <c r="M112">
        <v>2888</v>
      </c>
    </row>
    <row r="113" spans="1:14" x14ac:dyDescent="0.25">
      <c r="A113" t="s">
        <v>141</v>
      </c>
      <c r="B113" t="s">
        <v>30</v>
      </c>
      <c r="C113" t="s">
        <v>19</v>
      </c>
      <c r="D113" t="s">
        <v>383</v>
      </c>
      <c r="E113">
        <v>95000</v>
      </c>
      <c r="F113">
        <v>5614.5</v>
      </c>
      <c r="G113">
        <v>10929.31</v>
      </c>
      <c r="H113">
        <v>0</v>
      </c>
      <c r="J113">
        <v>25</v>
      </c>
      <c r="L113">
        <v>2726.5</v>
      </c>
      <c r="M113">
        <v>2888</v>
      </c>
    </row>
    <row r="114" spans="1:14" x14ac:dyDescent="0.25">
      <c r="A114" t="s">
        <v>142</v>
      </c>
      <c r="B114" t="s">
        <v>30</v>
      </c>
      <c r="C114" t="s">
        <v>19</v>
      </c>
      <c r="D114" t="s">
        <v>411</v>
      </c>
      <c r="E114">
        <v>95000</v>
      </c>
      <c r="F114">
        <v>5614.5</v>
      </c>
      <c r="G114">
        <v>10929.31</v>
      </c>
      <c r="H114">
        <v>0</v>
      </c>
      <c r="J114">
        <v>25</v>
      </c>
      <c r="L114">
        <v>2726.5</v>
      </c>
      <c r="M114">
        <v>2888</v>
      </c>
    </row>
    <row r="115" spans="1:14" x14ac:dyDescent="0.25">
      <c r="A115" t="s">
        <v>583</v>
      </c>
      <c r="B115" t="s">
        <v>67</v>
      </c>
      <c r="C115" t="s">
        <v>19</v>
      </c>
      <c r="D115" t="s">
        <v>607</v>
      </c>
      <c r="E115">
        <v>25000</v>
      </c>
      <c r="F115">
        <v>1477.5</v>
      </c>
      <c r="H115">
        <v>0</v>
      </c>
      <c r="J115">
        <v>25</v>
      </c>
      <c r="L115">
        <v>717.5</v>
      </c>
      <c r="M115">
        <v>760</v>
      </c>
    </row>
    <row r="116" spans="1:14" x14ac:dyDescent="0.25">
      <c r="A116" t="s">
        <v>143</v>
      </c>
      <c r="B116" t="s">
        <v>18</v>
      </c>
      <c r="C116" t="s">
        <v>19</v>
      </c>
      <c r="D116" t="s">
        <v>332</v>
      </c>
      <c r="E116">
        <v>95000</v>
      </c>
      <c r="F116">
        <v>5614.5</v>
      </c>
      <c r="G116">
        <v>10929.31</v>
      </c>
      <c r="H116">
        <v>0</v>
      </c>
      <c r="J116">
        <v>25</v>
      </c>
      <c r="L116">
        <v>2726.5</v>
      </c>
      <c r="M116">
        <v>2888</v>
      </c>
    </row>
    <row r="117" spans="1:14" x14ac:dyDescent="0.25">
      <c r="A117" t="s">
        <v>144</v>
      </c>
      <c r="B117" t="s">
        <v>34</v>
      </c>
      <c r="C117" t="s">
        <v>19</v>
      </c>
      <c r="D117" t="s">
        <v>431</v>
      </c>
      <c r="E117">
        <v>25000</v>
      </c>
      <c r="F117">
        <v>1477.5</v>
      </c>
      <c r="H117">
        <v>0</v>
      </c>
      <c r="J117">
        <v>25</v>
      </c>
      <c r="L117">
        <v>717.5</v>
      </c>
      <c r="M117">
        <v>760</v>
      </c>
    </row>
    <row r="118" spans="1:14" x14ac:dyDescent="0.25">
      <c r="A118" t="s">
        <v>145</v>
      </c>
      <c r="B118" t="s">
        <v>30</v>
      </c>
      <c r="C118" t="s">
        <v>19</v>
      </c>
      <c r="D118" t="s">
        <v>415</v>
      </c>
      <c r="E118">
        <v>95000</v>
      </c>
      <c r="F118">
        <v>5614.5</v>
      </c>
      <c r="G118">
        <v>10929.31</v>
      </c>
      <c r="H118">
        <v>0</v>
      </c>
      <c r="J118">
        <v>25</v>
      </c>
      <c r="L118">
        <v>2726.5</v>
      </c>
      <c r="M118">
        <v>2888</v>
      </c>
    </row>
    <row r="119" spans="1:14" x14ac:dyDescent="0.25">
      <c r="A119" t="s">
        <v>146</v>
      </c>
      <c r="B119" t="s">
        <v>30</v>
      </c>
      <c r="C119" t="s">
        <v>19</v>
      </c>
      <c r="D119" t="s">
        <v>371</v>
      </c>
      <c r="E119">
        <v>95000</v>
      </c>
      <c r="F119">
        <v>5614.5</v>
      </c>
      <c r="G119">
        <v>10929.31</v>
      </c>
      <c r="H119">
        <v>0</v>
      </c>
      <c r="J119">
        <v>25</v>
      </c>
      <c r="L119">
        <v>2726.5</v>
      </c>
      <c r="M119">
        <v>2888</v>
      </c>
    </row>
    <row r="120" spans="1:14" x14ac:dyDescent="0.25">
      <c r="A120" t="s">
        <v>147</v>
      </c>
      <c r="B120" t="s">
        <v>34</v>
      </c>
      <c r="C120" t="s">
        <v>19</v>
      </c>
      <c r="D120" t="s">
        <v>450</v>
      </c>
      <c r="E120">
        <v>26000</v>
      </c>
      <c r="F120">
        <v>1536.6</v>
      </c>
      <c r="H120">
        <v>0</v>
      </c>
      <c r="J120">
        <v>25</v>
      </c>
      <c r="L120">
        <v>746.2</v>
      </c>
      <c r="M120">
        <v>790.4</v>
      </c>
    </row>
    <row r="121" spans="1:14" x14ac:dyDescent="0.25">
      <c r="A121" t="s">
        <v>148</v>
      </c>
      <c r="B121" t="s">
        <v>115</v>
      </c>
      <c r="C121" t="s">
        <v>19</v>
      </c>
      <c r="D121" t="s">
        <v>422</v>
      </c>
      <c r="E121">
        <v>26000</v>
      </c>
      <c r="F121">
        <v>1536.6</v>
      </c>
      <c r="H121">
        <v>0</v>
      </c>
      <c r="J121">
        <v>25</v>
      </c>
      <c r="L121">
        <v>746.2</v>
      </c>
      <c r="M121">
        <v>790.4</v>
      </c>
    </row>
    <row r="122" spans="1:14" x14ac:dyDescent="0.25">
      <c r="A122" t="s">
        <v>149</v>
      </c>
      <c r="B122" t="s">
        <v>30</v>
      </c>
      <c r="C122" t="s">
        <v>19</v>
      </c>
      <c r="D122" t="s">
        <v>385</v>
      </c>
      <c r="E122">
        <v>95000</v>
      </c>
      <c r="F122">
        <v>5614.5</v>
      </c>
      <c r="G122">
        <v>10929.31</v>
      </c>
      <c r="H122">
        <v>0</v>
      </c>
      <c r="J122">
        <v>25</v>
      </c>
      <c r="L122">
        <v>2726.5</v>
      </c>
      <c r="M122">
        <v>2888</v>
      </c>
    </row>
    <row r="123" spans="1:14" x14ac:dyDescent="0.25">
      <c r="A123" t="s">
        <v>150</v>
      </c>
      <c r="B123" t="s">
        <v>30</v>
      </c>
      <c r="C123" t="s">
        <v>19</v>
      </c>
      <c r="D123" t="s">
        <v>400</v>
      </c>
      <c r="E123">
        <v>95000</v>
      </c>
      <c r="F123">
        <v>5614.5</v>
      </c>
      <c r="G123">
        <v>10929.31</v>
      </c>
      <c r="H123">
        <v>2997.28</v>
      </c>
      <c r="J123">
        <v>25</v>
      </c>
      <c r="L123">
        <v>2726.5</v>
      </c>
      <c r="M123">
        <v>2888</v>
      </c>
      <c r="N123">
        <v>2997.28</v>
      </c>
    </row>
    <row r="124" spans="1:14" x14ac:dyDescent="0.25">
      <c r="A124" t="s">
        <v>151</v>
      </c>
      <c r="B124" t="s">
        <v>30</v>
      </c>
      <c r="C124" t="s">
        <v>19</v>
      </c>
      <c r="D124" t="s">
        <v>346</v>
      </c>
      <c r="E124">
        <v>95000</v>
      </c>
      <c r="F124">
        <v>5614.5</v>
      </c>
      <c r="G124">
        <v>10929.31</v>
      </c>
      <c r="H124">
        <v>0</v>
      </c>
      <c r="J124">
        <v>25</v>
      </c>
      <c r="L124">
        <v>2726.5</v>
      </c>
      <c r="M124">
        <v>2888</v>
      </c>
    </row>
    <row r="125" spans="1:14" x14ac:dyDescent="0.25">
      <c r="A125" t="s">
        <v>584</v>
      </c>
      <c r="B125" t="s">
        <v>25</v>
      </c>
      <c r="C125" t="s">
        <v>19</v>
      </c>
      <c r="D125" t="s">
        <v>608</v>
      </c>
      <c r="E125">
        <v>25000</v>
      </c>
      <c r="F125">
        <v>1477.5</v>
      </c>
      <c r="H125">
        <v>0</v>
      </c>
      <c r="J125">
        <v>25</v>
      </c>
      <c r="L125">
        <v>717.5</v>
      </c>
      <c r="M125">
        <v>760</v>
      </c>
    </row>
    <row r="126" spans="1:14" x14ac:dyDescent="0.25">
      <c r="A126" t="s">
        <v>152</v>
      </c>
      <c r="B126" t="s">
        <v>30</v>
      </c>
      <c r="C126" t="s">
        <v>19</v>
      </c>
      <c r="D126" t="s">
        <v>386</v>
      </c>
      <c r="E126">
        <v>95000</v>
      </c>
      <c r="F126">
        <v>5614.5</v>
      </c>
      <c r="G126">
        <v>10929.31</v>
      </c>
      <c r="H126">
        <v>0</v>
      </c>
      <c r="J126">
        <v>25</v>
      </c>
      <c r="L126">
        <v>2726.5</v>
      </c>
      <c r="M126">
        <v>2888</v>
      </c>
    </row>
    <row r="127" spans="1:14" x14ac:dyDescent="0.25">
      <c r="A127" t="s">
        <v>153</v>
      </c>
      <c r="B127" t="s">
        <v>30</v>
      </c>
      <c r="C127" t="s">
        <v>19</v>
      </c>
      <c r="D127" t="s">
        <v>414</v>
      </c>
      <c r="E127">
        <v>95000</v>
      </c>
      <c r="F127">
        <v>5614.5</v>
      </c>
      <c r="G127">
        <v>10929.31</v>
      </c>
      <c r="H127">
        <v>0</v>
      </c>
      <c r="J127">
        <v>25</v>
      </c>
      <c r="L127">
        <v>2726.5</v>
      </c>
      <c r="M127">
        <v>2888</v>
      </c>
    </row>
    <row r="128" spans="1:14" x14ac:dyDescent="0.25">
      <c r="A128" t="s">
        <v>154</v>
      </c>
      <c r="B128" t="s">
        <v>155</v>
      </c>
      <c r="C128" t="s">
        <v>19</v>
      </c>
      <c r="D128" t="s">
        <v>438</v>
      </c>
      <c r="E128">
        <v>25000</v>
      </c>
      <c r="F128">
        <v>1477.5</v>
      </c>
      <c r="H128">
        <v>0</v>
      </c>
      <c r="J128">
        <v>25</v>
      </c>
      <c r="L128">
        <v>717.5</v>
      </c>
      <c r="M128">
        <v>760</v>
      </c>
    </row>
    <row r="129" spans="1:14" x14ac:dyDescent="0.25">
      <c r="A129" t="s">
        <v>585</v>
      </c>
      <c r="B129" t="s">
        <v>48</v>
      </c>
      <c r="C129" t="s">
        <v>19</v>
      </c>
      <c r="D129" t="s">
        <v>609</v>
      </c>
      <c r="E129">
        <v>25000</v>
      </c>
      <c r="F129">
        <v>1477.5</v>
      </c>
      <c r="H129">
        <v>0</v>
      </c>
      <c r="J129">
        <v>25</v>
      </c>
      <c r="L129">
        <v>717.5</v>
      </c>
      <c r="M129">
        <v>760</v>
      </c>
    </row>
    <row r="130" spans="1:14" x14ac:dyDescent="0.25">
      <c r="A130" t="s">
        <v>586</v>
      </c>
      <c r="B130" t="s">
        <v>133</v>
      </c>
      <c r="C130" t="s">
        <v>19</v>
      </c>
      <c r="D130" t="s">
        <v>610</v>
      </c>
      <c r="E130">
        <v>70000</v>
      </c>
      <c r="F130">
        <v>4137</v>
      </c>
      <c r="G130">
        <v>5368.45</v>
      </c>
      <c r="H130">
        <v>0</v>
      </c>
      <c r="J130">
        <v>25</v>
      </c>
      <c r="L130">
        <v>2009</v>
      </c>
      <c r="M130">
        <v>2128</v>
      </c>
    </row>
    <row r="131" spans="1:14" x14ac:dyDescent="0.25">
      <c r="A131" t="s">
        <v>156</v>
      </c>
      <c r="B131" t="s">
        <v>30</v>
      </c>
      <c r="C131" t="s">
        <v>19</v>
      </c>
      <c r="D131" t="s">
        <v>374</v>
      </c>
      <c r="E131">
        <v>95000</v>
      </c>
      <c r="F131">
        <v>5614.5</v>
      </c>
      <c r="G131">
        <v>10929.31</v>
      </c>
      <c r="H131">
        <v>0</v>
      </c>
      <c r="J131">
        <v>25</v>
      </c>
      <c r="L131">
        <v>2726.5</v>
      </c>
      <c r="M131">
        <v>2888</v>
      </c>
    </row>
    <row r="132" spans="1:14" x14ac:dyDescent="0.25">
      <c r="A132" t="s">
        <v>157</v>
      </c>
      <c r="B132" t="s">
        <v>30</v>
      </c>
      <c r="C132" t="s">
        <v>19</v>
      </c>
      <c r="D132" t="s">
        <v>395</v>
      </c>
      <c r="E132">
        <v>95000</v>
      </c>
      <c r="F132">
        <v>5614.5</v>
      </c>
      <c r="G132">
        <v>9085.9</v>
      </c>
      <c r="H132">
        <v>100</v>
      </c>
      <c r="I132">
        <v>100</v>
      </c>
      <c r="J132">
        <v>25</v>
      </c>
      <c r="L132">
        <v>2726.5</v>
      </c>
      <c r="M132">
        <v>2888</v>
      </c>
    </row>
    <row r="133" spans="1:14" x14ac:dyDescent="0.25">
      <c r="A133" t="s">
        <v>158</v>
      </c>
      <c r="B133" t="s">
        <v>30</v>
      </c>
      <c r="C133" t="s">
        <v>19</v>
      </c>
      <c r="D133" t="s">
        <v>404</v>
      </c>
      <c r="E133">
        <v>95000</v>
      </c>
      <c r="F133">
        <v>5614.5</v>
      </c>
      <c r="G133">
        <v>10071.58</v>
      </c>
      <c r="H133">
        <v>5678.88</v>
      </c>
      <c r="J133">
        <v>25</v>
      </c>
      <c r="K133">
        <v>3430.92</v>
      </c>
      <c r="L133">
        <v>2726.5</v>
      </c>
      <c r="M133">
        <v>2888</v>
      </c>
      <c r="N133">
        <v>2247.96</v>
      </c>
    </row>
    <row r="134" spans="1:14" x14ac:dyDescent="0.25">
      <c r="A134" t="s">
        <v>159</v>
      </c>
      <c r="B134" t="s">
        <v>34</v>
      </c>
      <c r="C134" t="s">
        <v>19</v>
      </c>
      <c r="D134" t="s">
        <v>447</v>
      </c>
      <c r="E134">
        <v>26000</v>
      </c>
      <c r="F134">
        <v>1536.6</v>
      </c>
      <c r="H134">
        <v>0</v>
      </c>
      <c r="J134">
        <v>25</v>
      </c>
      <c r="L134">
        <v>746.2</v>
      </c>
      <c r="M134">
        <v>790.4</v>
      </c>
    </row>
    <row r="135" spans="1:14" x14ac:dyDescent="0.25">
      <c r="A135" t="s">
        <v>161</v>
      </c>
      <c r="B135" t="s">
        <v>30</v>
      </c>
      <c r="C135" t="s">
        <v>19</v>
      </c>
      <c r="D135" t="s">
        <v>368</v>
      </c>
      <c r="E135">
        <v>95000</v>
      </c>
      <c r="F135">
        <v>5614.5</v>
      </c>
      <c r="G135">
        <v>10929.31</v>
      </c>
      <c r="H135">
        <v>0</v>
      </c>
      <c r="J135">
        <v>25</v>
      </c>
      <c r="L135">
        <v>2726.5</v>
      </c>
      <c r="M135">
        <v>2888</v>
      </c>
    </row>
    <row r="136" spans="1:14" x14ac:dyDescent="0.25">
      <c r="A136" t="s">
        <v>162</v>
      </c>
      <c r="B136" t="s">
        <v>30</v>
      </c>
      <c r="C136" t="s">
        <v>19</v>
      </c>
      <c r="D136" t="s">
        <v>379</v>
      </c>
      <c r="E136">
        <v>95000</v>
      </c>
      <c r="F136">
        <v>5614.5</v>
      </c>
      <c r="G136">
        <v>10929.31</v>
      </c>
      <c r="H136">
        <v>0</v>
      </c>
      <c r="J136">
        <v>25</v>
      </c>
      <c r="L136">
        <v>2726.5</v>
      </c>
      <c r="M136">
        <v>2888</v>
      </c>
    </row>
    <row r="137" spans="1:14" x14ac:dyDescent="0.25">
      <c r="A137" t="s">
        <v>587</v>
      </c>
      <c r="B137" t="s">
        <v>48</v>
      </c>
      <c r="C137" t="s">
        <v>19</v>
      </c>
      <c r="D137" t="s">
        <v>611</v>
      </c>
      <c r="E137">
        <v>25000</v>
      </c>
      <c r="F137">
        <v>1477.5</v>
      </c>
      <c r="H137">
        <v>0</v>
      </c>
      <c r="J137">
        <v>25</v>
      </c>
      <c r="L137">
        <v>717.5</v>
      </c>
      <c r="M137">
        <v>760</v>
      </c>
    </row>
    <row r="138" spans="1:14" x14ac:dyDescent="0.25">
      <c r="A138" t="s">
        <v>163</v>
      </c>
      <c r="B138" t="s">
        <v>30</v>
      </c>
      <c r="C138" t="s">
        <v>19</v>
      </c>
      <c r="D138" t="s">
        <v>407</v>
      </c>
      <c r="E138">
        <v>95000</v>
      </c>
      <c r="F138">
        <v>5614.5</v>
      </c>
      <c r="G138">
        <v>10929.31</v>
      </c>
      <c r="H138">
        <v>0</v>
      </c>
      <c r="J138">
        <v>25</v>
      </c>
      <c r="L138">
        <v>2726.5</v>
      </c>
      <c r="M138">
        <v>2888</v>
      </c>
    </row>
    <row r="139" spans="1:14" x14ac:dyDescent="0.25">
      <c r="A139" t="s">
        <v>164</v>
      </c>
      <c r="B139" t="s">
        <v>34</v>
      </c>
      <c r="C139" t="s">
        <v>19</v>
      </c>
      <c r="D139" t="s">
        <v>419</v>
      </c>
      <c r="E139">
        <v>26000</v>
      </c>
      <c r="F139">
        <v>1536.6</v>
      </c>
      <c r="H139">
        <v>0</v>
      </c>
      <c r="J139">
        <v>25</v>
      </c>
      <c r="L139">
        <v>746.2</v>
      </c>
      <c r="M139">
        <v>790.4</v>
      </c>
    </row>
    <row r="140" spans="1:14" x14ac:dyDescent="0.25">
      <c r="A140" t="s">
        <v>165</v>
      </c>
      <c r="B140" t="s">
        <v>30</v>
      </c>
      <c r="C140" t="s">
        <v>19</v>
      </c>
      <c r="D140" t="s">
        <v>351</v>
      </c>
      <c r="E140">
        <v>95000</v>
      </c>
      <c r="F140">
        <v>5614.5</v>
      </c>
      <c r="G140">
        <v>10929.31</v>
      </c>
      <c r="H140">
        <v>0</v>
      </c>
      <c r="J140">
        <v>25</v>
      </c>
      <c r="L140">
        <v>2726.5</v>
      </c>
      <c r="M140">
        <v>2888</v>
      </c>
    </row>
    <row r="141" spans="1:14" x14ac:dyDescent="0.25">
      <c r="A141" t="s">
        <v>166</v>
      </c>
      <c r="B141" t="s">
        <v>30</v>
      </c>
      <c r="C141" t="s">
        <v>19</v>
      </c>
      <c r="D141" t="s">
        <v>329</v>
      </c>
      <c r="E141">
        <v>95000</v>
      </c>
      <c r="F141">
        <v>5614.5</v>
      </c>
      <c r="G141">
        <v>10929.31</v>
      </c>
      <c r="H141">
        <v>100</v>
      </c>
      <c r="I141">
        <v>100</v>
      </c>
      <c r="J141">
        <v>25</v>
      </c>
      <c r="L141">
        <v>2726.5</v>
      </c>
      <c r="M141">
        <v>2888</v>
      </c>
    </row>
    <row r="142" spans="1:14" x14ac:dyDescent="0.25">
      <c r="A142" t="s">
        <v>167</v>
      </c>
      <c r="B142" t="s">
        <v>30</v>
      </c>
      <c r="C142" t="s">
        <v>19</v>
      </c>
      <c r="D142" t="s">
        <v>413</v>
      </c>
      <c r="E142">
        <v>95000</v>
      </c>
      <c r="F142">
        <v>5614.5</v>
      </c>
      <c r="G142">
        <v>10929.31</v>
      </c>
      <c r="H142">
        <v>0</v>
      </c>
      <c r="J142">
        <v>25</v>
      </c>
      <c r="L142">
        <v>2726.5</v>
      </c>
      <c r="M142">
        <v>2888</v>
      </c>
    </row>
    <row r="143" spans="1:14" x14ac:dyDescent="0.25">
      <c r="A143" t="s">
        <v>168</v>
      </c>
      <c r="B143" t="s">
        <v>30</v>
      </c>
      <c r="C143" t="s">
        <v>19</v>
      </c>
      <c r="D143" t="s">
        <v>396</v>
      </c>
      <c r="E143">
        <v>95000</v>
      </c>
      <c r="F143">
        <v>5614.5</v>
      </c>
      <c r="G143">
        <v>10929.31</v>
      </c>
      <c r="H143">
        <v>0</v>
      </c>
      <c r="J143">
        <v>25</v>
      </c>
      <c r="L143">
        <v>2726.5</v>
      </c>
      <c r="M143">
        <v>2888</v>
      </c>
    </row>
    <row r="144" spans="1:14" x14ac:dyDescent="0.25">
      <c r="A144" t="s">
        <v>169</v>
      </c>
      <c r="B144" t="s">
        <v>30</v>
      </c>
      <c r="C144" t="s">
        <v>19</v>
      </c>
      <c r="D144" t="s">
        <v>409</v>
      </c>
      <c r="E144">
        <v>95000</v>
      </c>
      <c r="F144">
        <v>5614.5</v>
      </c>
      <c r="G144">
        <v>10929.31</v>
      </c>
      <c r="H144">
        <v>0</v>
      </c>
      <c r="J144">
        <v>25</v>
      </c>
      <c r="L144">
        <v>2726.5</v>
      </c>
      <c r="M144">
        <v>2888</v>
      </c>
    </row>
    <row r="145" spans="1:15" x14ac:dyDescent="0.25">
      <c r="A145" t="s">
        <v>170</v>
      </c>
      <c r="B145" t="s">
        <v>115</v>
      </c>
      <c r="C145" t="s">
        <v>19</v>
      </c>
      <c r="D145" t="s">
        <v>424</v>
      </c>
      <c r="E145">
        <v>26000</v>
      </c>
      <c r="F145">
        <v>1536.6</v>
      </c>
      <c r="H145">
        <v>0</v>
      </c>
      <c r="J145">
        <v>25</v>
      </c>
      <c r="L145">
        <v>746.2</v>
      </c>
      <c r="M145">
        <v>790.4</v>
      </c>
    </row>
    <row r="146" spans="1:15" x14ac:dyDescent="0.25">
      <c r="A146" t="s">
        <v>171</v>
      </c>
      <c r="B146" t="s">
        <v>30</v>
      </c>
      <c r="C146" t="s">
        <v>19</v>
      </c>
      <c r="D146" t="s">
        <v>405</v>
      </c>
      <c r="E146">
        <v>95000</v>
      </c>
      <c r="F146">
        <v>5614.5</v>
      </c>
      <c r="G146">
        <v>10929.31</v>
      </c>
      <c r="H146">
        <v>0</v>
      </c>
      <c r="J146">
        <v>25</v>
      </c>
      <c r="L146">
        <v>2726.5</v>
      </c>
      <c r="M146">
        <v>2888</v>
      </c>
    </row>
    <row r="147" spans="1:15" x14ac:dyDescent="0.25">
      <c r="A147" t="s">
        <v>172</v>
      </c>
      <c r="B147" t="s">
        <v>34</v>
      </c>
      <c r="C147" t="s">
        <v>19</v>
      </c>
      <c r="D147" t="s">
        <v>434</v>
      </c>
      <c r="E147">
        <v>25000</v>
      </c>
      <c r="F147">
        <v>1477.5</v>
      </c>
      <c r="H147">
        <v>0</v>
      </c>
      <c r="J147">
        <v>25</v>
      </c>
      <c r="L147">
        <v>717.5</v>
      </c>
      <c r="M147">
        <v>760</v>
      </c>
    </row>
    <row r="148" spans="1:15" x14ac:dyDescent="0.25">
      <c r="A148" t="s">
        <v>173</v>
      </c>
      <c r="B148" t="s">
        <v>18</v>
      </c>
      <c r="C148" t="s">
        <v>19</v>
      </c>
      <c r="D148" t="s">
        <v>337</v>
      </c>
      <c r="E148">
        <v>95000</v>
      </c>
      <c r="F148">
        <v>5614.5</v>
      </c>
      <c r="G148">
        <v>10929.31</v>
      </c>
      <c r="H148">
        <v>2894.01</v>
      </c>
      <c r="J148">
        <v>25</v>
      </c>
      <c r="L148">
        <v>2726.5</v>
      </c>
      <c r="M148">
        <v>2888</v>
      </c>
      <c r="O148">
        <v>2894.01</v>
      </c>
    </row>
    <row r="149" spans="1:15" x14ac:dyDescent="0.25">
      <c r="A149" t="s">
        <v>174</v>
      </c>
      <c r="B149" t="s">
        <v>30</v>
      </c>
      <c r="C149" t="s">
        <v>19</v>
      </c>
      <c r="D149" t="s">
        <v>370</v>
      </c>
      <c r="E149">
        <v>95000</v>
      </c>
      <c r="F149">
        <v>5614.5</v>
      </c>
      <c r="G149">
        <v>10929.31</v>
      </c>
      <c r="H149">
        <v>0</v>
      </c>
      <c r="J149">
        <v>25</v>
      </c>
      <c r="L149">
        <v>2726.5</v>
      </c>
      <c r="M149">
        <v>2888</v>
      </c>
    </row>
    <row r="150" spans="1:15" x14ac:dyDescent="0.25">
      <c r="A150" t="s">
        <v>175</v>
      </c>
      <c r="B150" t="s">
        <v>34</v>
      </c>
      <c r="C150" t="s">
        <v>19</v>
      </c>
      <c r="D150" t="s">
        <v>315</v>
      </c>
      <c r="E150">
        <v>25000</v>
      </c>
      <c r="F150">
        <v>1477.5</v>
      </c>
      <c r="H150">
        <v>0</v>
      </c>
      <c r="J150">
        <v>25</v>
      </c>
      <c r="L150">
        <v>717.5</v>
      </c>
      <c r="M150">
        <v>760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25C8-4010-4E1F-964B-7285CD650E24}">
  <dimension ref="A1:AG147"/>
  <sheetViews>
    <sheetView topLeftCell="A112" workbookViewId="0">
      <selection activeCell="B2" sqref="B2:B147"/>
    </sheetView>
  </sheetViews>
  <sheetFormatPr defaultColWidth="11.42578125" defaultRowHeight="15" x14ac:dyDescent="0.25"/>
  <cols>
    <col min="1" max="1" width="39.5703125" bestFit="1" customWidth="1"/>
    <col min="2" max="2" width="25.7109375" bestFit="1" customWidth="1"/>
    <col min="3" max="3" width="24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597</v>
      </c>
      <c r="D2" t="s">
        <v>336</v>
      </c>
      <c r="E2" t="s">
        <v>588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597</v>
      </c>
      <c r="D3" t="s">
        <v>338</v>
      </c>
      <c r="E3" t="s">
        <v>588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33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597</v>
      </c>
      <c r="D4" t="s">
        <v>426</v>
      </c>
      <c r="E4" t="s">
        <v>588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128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29</v>
      </c>
      <c r="B5" t="s">
        <v>30</v>
      </c>
      <c r="C5" t="s">
        <v>597</v>
      </c>
      <c r="D5" t="s">
        <v>365</v>
      </c>
      <c r="E5" t="s">
        <v>588</v>
      </c>
      <c r="F5">
        <v>95000</v>
      </c>
      <c r="G5">
        <v>0</v>
      </c>
      <c r="H5">
        <v>0</v>
      </c>
      <c r="I5">
        <v>95000</v>
      </c>
      <c r="J5">
        <v>16568.810000000001</v>
      </c>
      <c r="K5">
        <v>0</v>
      </c>
      <c r="L5">
        <v>78431.19</v>
      </c>
      <c r="M5">
        <v>110</v>
      </c>
      <c r="N5" t="s">
        <v>26</v>
      </c>
      <c r="O5">
        <v>376</v>
      </c>
      <c r="P5" t="s">
        <v>316</v>
      </c>
      <c r="Q5" t="s">
        <v>317</v>
      </c>
      <c r="R5">
        <v>200019603371639</v>
      </c>
      <c r="S5">
        <v>1</v>
      </c>
      <c r="T5">
        <v>6745</v>
      </c>
      <c r="U5">
        <v>1006.33</v>
      </c>
      <c r="V5">
        <v>6735.5</v>
      </c>
      <c r="W5">
        <v>0</v>
      </c>
      <c r="X5" t="s">
        <v>308</v>
      </c>
      <c r="Y5">
        <v>1</v>
      </c>
      <c r="Z5">
        <v>1</v>
      </c>
      <c r="AA5">
        <v>67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31</v>
      </c>
      <c r="B6" t="s">
        <v>30</v>
      </c>
      <c r="C6" t="s">
        <v>597</v>
      </c>
      <c r="D6" t="s">
        <v>406</v>
      </c>
      <c r="E6" t="s">
        <v>588</v>
      </c>
      <c r="F6">
        <v>95000</v>
      </c>
      <c r="G6">
        <v>0</v>
      </c>
      <c r="H6">
        <v>0</v>
      </c>
      <c r="I6">
        <v>95000</v>
      </c>
      <c r="J6">
        <v>18493.060000000001</v>
      </c>
      <c r="K6">
        <v>0</v>
      </c>
      <c r="L6">
        <v>76506.94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200011000561390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108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33</v>
      </c>
      <c r="B7" t="s">
        <v>34</v>
      </c>
      <c r="C7" t="s">
        <v>597</v>
      </c>
      <c r="D7" t="s">
        <v>449</v>
      </c>
      <c r="E7" t="s">
        <v>588</v>
      </c>
      <c r="F7">
        <v>26000</v>
      </c>
      <c r="G7">
        <v>0</v>
      </c>
      <c r="H7">
        <v>0</v>
      </c>
      <c r="I7">
        <v>26000</v>
      </c>
      <c r="J7">
        <v>1561.6</v>
      </c>
      <c r="K7">
        <v>0</v>
      </c>
      <c r="L7">
        <v>24438.400000000001</v>
      </c>
      <c r="M7">
        <v>105</v>
      </c>
      <c r="N7" t="s">
        <v>19</v>
      </c>
      <c r="O7">
        <v>230</v>
      </c>
      <c r="P7" t="s">
        <v>316</v>
      </c>
      <c r="Q7" t="s">
        <v>317</v>
      </c>
      <c r="R7">
        <v>200019605958855</v>
      </c>
      <c r="S7">
        <v>1</v>
      </c>
      <c r="T7">
        <v>1846</v>
      </c>
      <c r="U7">
        <v>338</v>
      </c>
      <c r="V7">
        <v>1843.4</v>
      </c>
      <c r="W7">
        <v>0</v>
      </c>
      <c r="X7" t="s">
        <v>308</v>
      </c>
      <c r="Y7">
        <v>1</v>
      </c>
      <c r="Z7">
        <v>1</v>
      </c>
      <c r="AA7">
        <v>42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35</v>
      </c>
      <c r="B8" t="s">
        <v>25</v>
      </c>
      <c r="C8" t="s">
        <v>597</v>
      </c>
      <c r="D8" t="s">
        <v>451</v>
      </c>
      <c r="E8" t="s">
        <v>588</v>
      </c>
      <c r="F8">
        <v>26000</v>
      </c>
      <c r="G8">
        <v>0</v>
      </c>
      <c r="H8">
        <v>0</v>
      </c>
      <c r="I8">
        <v>26000</v>
      </c>
      <c r="J8">
        <v>1561.6</v>
      </c>
      <c r="K8">
        <v>0</v>
      </c>
      <c r="L8">
        <v>24438.400000000001</v>
      </c>
      <c r="M8">
        <v>110</v>
      </c>
      <c r="N8" t="s">
        <v>26</v>
      </c>
      <c r="O8">
        <v>190</v>
      </c>
      <c r="P8" t="s">
        <v>316</v>
      </c>
      <c r="Q8" t="s">
        <v>317</v>
      </c>
      <c r="R8">
        <v>200019605411772</v>
      </c>
      <c r="S8">
        <v>1</v>
      </c>
      <c r="T8">
        <v>1846</v>
      </c>
      <c r="U8">
        <v>338</v>
      </c>
      <c r="V8">
        <v>1843.4</v>
      </c>
      <c r="W8">
        <v>0</v>
      </c>
      <c r="X8" t="s">
        <v>308</v>
      </c>
      <c r="Y8">
        <v>1</v>
      </c>
      <c r="Z8">
        <v>1</v>
      </c>
      <c r="AA8">
        <v>149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36</v>
      </c>
      <c r="B9" t="s">
        <v>30</v>
      </c>
      <c r="C9" t="s">
        <v>597</v>
      </c>
      <c r="D9" t="s">
        <v>360</v>
      </c>
      <c r="E9" t="s">
        <v>588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110</v>
      </c>
      <c r="N9" t="s">
        <v>26</v>
      </c>
      <c r="O9">
        <v>376</v>
      </c>
      <c r="P9" t="s">
        <v>316</v>
      </c>
      <c r="Q9" t="s">
        <v>317</v>
      </c>
      <c r="R9">
        <v>200019603371646</v>
      </c>
      <c r="S9">
        <v>1</v>
      </c>
      <c r="T9">
        <v>6745</v>
      </c>
      <c r="U9">
        <v>1006.33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62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37</v>
      </c>
      <c r="B10" t="s">
        <v>18</v>
      </c>
      <c r="C10" t="s">
        <v>597</v>
      </c>
      <c r="D10" t="s">
        <v>328</v>
      </c>
      <c r="E10" t="s">
        <v>588</v>
      </c>
      <c r="F10">
        <v>140000</v>
      </c>
      <c r="G10">
        <v>0</v>
      </c>
      <c r="H10">
        <v>0</v>
      </c>
      <c r="I10">
        <v>140000</v>
      </c>
      <c r="J10">
        <v>29813.439999999999</v>
      </c>
      <c r="K10">
        <v>0</v>
      </c>
      <c r="L10">
        <v>110186.56</v>
      </c>
      <c r="M10">
        <v>110</v>
      </c>
      <c r="N10" t="s">
        <v>26</v>
      </c>
      <c r="O10">
        <v>276</v>
      </c>
      <c r="P10" t="s">
        <v>316</v>
      </c>
      <c r="Q10" t="s">
        <v>317</v>
      </c>
      <c r="R10">
        <v>200019603371681</v>
      </c>
      <c r="S10">
        <v>1</v>
      </c>
      <c r="T10">
        <v>9940</v>
      </c>
      <c r="U10">
        <v>1006.33</v>
      </c>
      <c r="V10">
        <v>9926</v>
      </c>
      <c r="W10">
        <v>0</v>
      </c>
      <c r="X10" t="s">
        <v>308</v>
      </c>
      <c r="Y10">
        <v>1</v>
      </c>
      <c r="Z10">
        <v>1</v>
      </c>
      <c r="AA10">
        <v>23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38</v>
      </c>
      <c r="B11" t="s">
        <v>30</v>
      </c>
      <c r="C11" t="s">
        <v>597</v>
      </c>
      <c r="D11" t="s">
        <v>412</v>
      </c>
      <c r="E11" t="s">
        <v>588</v>
      </c>
      <c r="F11">
        <v>95000</v>
      </c>
      <c r="G11">
        <v>0</v>
      </c>
      <c r="H11">
        <v>0</v>
      </c>
      <c r="I11">
        <v>95000</v>
      </c>
      <c r="J11">
        <v>18493.060000000001</v>
      </c>
      <c r="K11">
        <v>0</v>
      </c>
      <c r="L11">
        <v>76506.94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200019604801014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114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39</v>
      </c>
      <c r="B12" t="s">
        <v>30</v>
      </c>
      <c r="C12" t="s">
        <v>597</v>
      </c>
      <c r="D12" t="s">
        <v>384</v>
      </c>
      <c r="E12" t="s">
        <v>588</v>
      </c>
      <c r="F12">
        <v>95000</v>
      </c>
      <c r="G12">
        <v>0</v>
      </c>
      <c r="H12">
        <v>0</v>
      </c>
      <c r="I12">
        <v>95000</v>
      </c>
      <c r="J12">
        <v>16568.810000000001</v>
      </c>
      <c r="K12">
        <v>0</v>
      </c>
      <c r="L12">
        <v>78431.19</v>
      </c>
      <c r="M12">
        <v>110</v>
      </c>
      <c r="N12" t="s">
        <v>26</v>
      </c>
      <c r="O12">
        <v>376</v>
      </c>
      <c r="P12" t="s">
        <v>316</v>
      </c>
      <c r="Q12" t="s">
        <v>317</v>
      </c>
      <c r="R12">
        <v>200019603444218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308</v>
      </c>
      <c r="Y12">
        <v>1</v>
      </c>
      <c r="Z12">
        <v>1</v>
      </c>
      <c r="AA12">
        <v>86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40</v>
      </c>
      <c r="B13" t="s">
        <v>18</v>
      </c>
      <c r="C13" t="s">
        <v>597</v>
      </c>
      <c r="D13" t="s">
        <v>334</v>
      </c>
      <c r="E13" t="s">
        <v>588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105</v>
      </c>
      <c r="N13" t="s">
        <v>19</v>
      </c>
      <c r="O13">
        <v>276</v>
      </c>
      <c r="P13" t="s">
        <v>316</v>
      </c>
      <c r="Q13" t="s">
        <v>317</v>
      </c>
      <c r="R13">
        <v>200019605382270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41</v>
      </c>
      <c r="B14" t="s">
        <v>42</v>
      </c>
      <c r="C14" t="s">
        <v>597</v>
      </c>
      <c r="D14" t="s">
        <v>344</v>
      </c>
      <c r="E14" t="s">
        <v>588</v>
      </c>
      <c r="F14">
        <v>165000</v>
      </c>
      <c r="G14">
        <v>0</v>
      </c>
      <c r="H14">
        <v>0</v>
      </c>
      <c r="I14">
        <v>165000</v>
      </c>
      <c r="J14">
        <v>39744.75</v>
      </c>
      <c r="K14">
        <v>0</v>
      </c>
      <c r="L14">
        <v>125255.25</v>
      </c>
      <c r="M14">
        <v>110</v>
      </c>
      <c r="N14" t="s">
        <v>26</v>
      </c>
      <c r="O14">
        <v>370</v>
      </c>
      <c r="P14" t="s">
        <v>316</v>
      </c>
      <c r="Q14" t="s">
        <v>317</v>
      </c>
      <c r="R14">
        <v>200019603371649</v>
      </c>
      <c r="S14">
        <v>1</v>
      </c>
      <c r="T14">
        <v>11715</v>
      </c>
      <c r="U14">
        <v>1006.33</v>
      </c>
      <c r="V14">
        <v>11698.5</v>
      </c>
      <c r="W14">
        <v>0</v>
      </c>
      <c r="X14" t="s">
        <v>308</v>
      </c>
      <c r="Y14">
        <v>1</v>
      </c>
      <c r="Z14">
        <v>1</v>
      </c>
      <c r="AA14">
        <v>45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44</v>
      </c>
      <c r="B15" t="s">
        <v>30</v>
      </c>
      <c r="C15" t="s">
        <v>597</v>
      </c>
      <c r="D15" t="s">
        <v>410</v>
      </c>
      <c r="E15" t="s">
        <v>588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110</v>
      </c>
      <c r="N15" t="s">
        <v>26</v>
      </c>
      <c r="O15">
        <v>376</v>
      </c>
      <c r="P15" t="s">
        <v>316</v>
      </c>
      <c r="Q15" t="s">
        <v>317</v>
      </c>
      <c r="R15">
        <v>200012000674465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308</v>
      </c>
      <c r="Y15">
        <v>1</v>
      </c>
      <c r="Z15">
        <v>1</v>
      </c>
      <c r="AA15">
        <v>112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45</v>
      </c>
      <c r="B16" t="s">
        <v>30</v>
      </c>
      <c r="C16" t="s">
        <v>597</v>
      </c>
      <c r="D16" t="s">
        <v>391</v>
      </c>
      <c r="E16" t="s">
        <v>588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200019603371680</v>
      </c>
      <c r="S16">
        <v>1</v>
      </c>
      <c r="T16">
        <v>6745</v>
      </c>
      <c r="U16">
        <v>1006.33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93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46</v>
      </c>
      <c r="B17" t="s">
        <v>18</v>
      </c>
      <c r="C17" t="s">
        <v>597</v>
      </c>
      <c r="D17" t="s">
        <v>353</v>
      </c>
      <c r="E17" t="s">
        <v>588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26</v>
      </c>
      <c r="O17">
        <v>276</v>
      </c>
      <c r="P17" t="s">
        <v>316</v>
      </c>
      <c r="Q17" t="s">
        <v>317</v>
      </c>
      <c r="R17">
        <v>200019603864243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308</v>
      </c>
      <c r="Y17">
        <v>1</v>
      </c>
      <c r="Z17">
        <v>1</v>
      </c>
      <c r="AA17">
        <v>55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47</v>
      </c>
      <c r="B18" t="s">
        <v>48</v>
      </c>
      <c r="C18" t="s">
        <v>597</v>
      </c>
      <c r="D18" t="s">
        <v>340</v>
      </c>
      <c r="E18" t="s">
        <v>588</v>
      </c>
      <c r="F18">
        <v>20000</v>
      </c>
      <c r="G18">
        <v>0</v>
      </c>
      <c r="H18">
        <v>0</v>
      </c>
      <c r="I18">
        <v>20000</v>
      </c>
      <c r="J18">
        <v>1207</v>
      </c>
      <c r="K18">
        <v>0</v>
      </c>
      <c r="L18">
        <v>18793</v>
      </c>
      <c r="M18">
        <v>224</v>
      </c>
      <c r="N18" t="s">
        <v>19</v>
      </c>
      <c r="O18">
        <v>377</v>
      </c>
      <c r="P18" t="s">
        <v>316</v>
      </c>
      <c r="Q18" t="s">
        <v>317</v>
      </c>
      <c r="R18">
        <v>200019605832369</v>
      </c>
      <c r="S18">
        <v>1</v>
      </c>
      <c r="T18">
        <v>1420</v>
      </c>
      <c r="U18">
        <v>260</v>
      </c>
      <c r="V18">
        <v>1418</v>
      </c>
      <c r="W18">
        <v>0</v>
      </c>
      <c r="X18" t="s">
        <v>308</v>
      </c>
      <c r="Y18">
        <v>1</v>
      </c>
      <c r="Z18">
        <v>1</v>
      </c>
      <c r="AA18">
        <v>35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49</v>
      </c>
      <c r="B19" t="s">
        <v>30</v>
      </c>
      <c r="C19" t="s">
        <v>597</v>
      </c>
      <c r="D19" t="s">
        <v>394</v>
      </c>
      <c r="E19" t="s">
        <v>588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200011640506711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96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50</v>
      </c>
      <c r="B20" t="s">
        <v>30</v>
      </c>
      <c r="C20" t="s">
        <v>597</v>
      </c>
      <c r="D20" t="s">
        <v>347</v>
      </c>
      <c r="E20" t="s">
        <v>588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200019603371658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49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51</v>
      </c>
      <c r="B21" t="s">
        <v>30</v>
      </c>
      <c r="C21" t="s">
        <v>597</v>
      </c>
      <c r="D21" t="s">
        <v>382</v>
      </c>
      <c r="E21" t="s">
        <v>588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26</v>
      </c>
      <c r="O21">
        <v>376</v>
      </c>
      <c r="P21" t="s">
        <v>316</v>
      </c>
      <c r="Q21" t="s">
        <v>317</v>
      </c>
      <c r="R21">
        <v>200019601958137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308</v>
      </c>
      <c r="Y21">
        <v>1</v>
      </c>
      <c r="Z21">
        <v>1</v>
      </c>
      <c r="AA21">
        <v>84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52</v>
      </c>
      <c r="B22" t="s">
        <v>18</v>
      </c>
      <c r="C22" t="s">
        <v>597</v>
      </c>
      <c r="D22" t="s">
        <v>330</v>
      </c>
      <c r="E22" t="s">
        <v>588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105</v>
      </c>
      <c r="N22" t="s">
        <v>19</v>
      </c>
      <c r="O22">
        <v>276</v>
      </c>
      <c r="P22" t="s">
        <v>316</v>
      </c>
      <c r="Q22" t="s">
        <v>317</v>
      </c>
      <c r="R22">
        <v>200011101782851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25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53</v>
      </c>
      <c r="B23" t="s">
        <v>30</v>
      </c>
      <c r="C23" t="s">
        <v>597</v>
      </c>
      <c r="D23" t="s">
        <v>354</v>
      </c>
      <c r="E23" t="s">
        <v>588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200019603271712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56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55</v>
      </c>
      <c r="B24" t="s">
        <v>56</v>
      </c>
      <c r="C24" t="s">
        <v>597</v>
      </c>
      <c r="D24" t="s">
        <v>448</v>
      </c>
      <c r="E24" t="s">
        <v>588</v>
      </c>
      <c r="F24">
        <v>80000</v>
      </c>
      <c r="G24">
        <v>0</v>
      </c>
      <c r="H24">
        <v>0</v>
      </c>
      <c r="I24">
        <v>80000</v>
      </c>
      <c r="J24">
        <v>12153.94</v>
      </c>
      <c r="K24">
        <v>0</v>
      </c>
      <c r="L24">
        <v>67846.06</v>
      </c>
      <c r="M24">
        <v>110</v>
      </c>
      <c r="N24" t="s">
        <v>26</v>
      </c>
      <c r="O24">
        <v>374</v>
      </c>
      <c r="P24" t="s">
        <v>316</v>
      </c>
      <c r="Q24" t="s">
        <v>317</v>
      </c>
      <c r="R24">
        <v>200019607314785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308</v>
      </c>
      <c r="Y24">
        <v>1</v>
      </c>
      <c r="Z24">
        <v>1</v>
      </c>
      <c r="AA24">
        <v>147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57</v>
      </c>
      <c r="B25" t="s">
        <v>34</v>
      </c>
      <c r="C25" t="s">
        <v>597</v>
      </c>
      <c r="D25" t="s">
        <v>430</v>
      </c>
      <c r="E25" t="s">
        <v>588</v>
      </c>
      <c r="F25">
        <v>25000</v>
      </c>
      <c r="G25">
        <v>0</v>
      </c>
      <c r="H25">
        <v>0</v>
      </c>
      <c r="I25">
        <v>25000</v>
      </c>
      <c r="J25">
        <v>1502.5</v>
      </c>
      <c r="K25">
        <v>0</v>
      </c>
      <c r="L25">
        <v>23497.5</v>
      </c>
      <c r="M25">
        <v>110</v>
      </c>
      <c r="N25" t="s">
        <v>26</v>
      </c>
      <c r="O25">
        <v>230</v>
      </c>
      <c r="P25" t="s">
        <v>316</v>
      </c>
      <c r="Q25" t="s">
        <v>317</v>
      </c>
      <c r="R25">
        <v>200019606406098</v>
      </c>
      <c r="S25">
        <v>1</v>
      </c>
      <c r="T25">
        <v>1775</v>
      </c>
      <c r="U25">
        <v>325</v>
      </c>
      <c r="V25">
        <v>1772.5</v>
      </c>
      <c r="W25">
        <v>0</v>
      </c>
      <c r="X25" t="s">
        <v>308</v>
      </c>
      <c r="Y25">
        <v>1</v>
      </c>
      <c r="Z25">
        <v>1</v>
      </c>
      <c r="AA25">
        <v>132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58</v>
      </c>
      <c r="B26" t="s">
        <v>25</v>
      </c>
      <c r="C26" t="s">
        <v>597</v>
      </c>
      <c r="D26" t="s">
        <v>444</v>
      </c>
      <c r="E26" t="s">
        <v>588</v>
      </c>
      <c r="F26">
        <v>25000</v>
      </c>
      <c r="G26">
        <v>0</v>
      </c>
      <c r="H26">
        <v>0</v>
      </c>
      <c r="I26">
        <v>25000</v>
      </c>
      <c r="J26">
        <v>1502.5</v>
      </c>
      <c r="K26">
        <v>0</v>
      </c>
      <c r="L26">
        <v>23497.5</v>
      </c>
      <c r="M26">
        <v>110</v>
      </c>
      <c r="N26" t="s">
        <v>26</v>
      </c>
      <c r="O26">
        <v>190</v>
      </c>
      <c r="P26" t="s">
        <v>316</v>
      </c>
      <c r="Q26" t="s">
        <v>317</v>
      </c>
      <c r="R26">
        <v>200019606615300</v>
      </c>
      <c r="S26">
        <v>1</v>
      </c>
      <c r="T26">
        <v>1775</v>
      </c>
      <c r="U26">
        <v>325</v>
      </c>
      <c r="V26">
        <v>1772.5</v>
      </c>
      <c r="W26">
        <v>0</v>
      </c>
      <c r="X26" t="s">
        <v>308</v>
      </c>
      <c r="Y26">
        <v>1</v>
      </c>
      <c r="Z26">
        <v>1</v>
      </c>
      <c r="AA26">
        <v>144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59</v>
      </c>
      <c r="B27" t="s">
        <v>30</v>
      </c>
      <c r="C27" t="s">
        <v>597</v>
      </c>
      <c r="D27" t="s">
        <v>372</v>
      </c>
      <c r="E27" t="s">
        <v>588</v>
      </c>
      <c r="F27">
        <v>95000</v>
      </c>
      <c r="G27">
        <v>0</v>
      </c>
      <c r="H27">
        <v>0</v>
      </c>
      <c r="I27">
        <v>95000</v>
      </c>
      <c r="J27">
        <v>16568.810000000001</v>
      </c>
      <c r="K27">
        <v>0</v>
      </c>
      <c r="L27">
        <v>78431.19</v>
      </c>
      <c r="M27">
        <v>110</v>
      </c>
      <c r="N27" t="s">
        <v>26</v>
      </c>
      <c r="O27">
        <v>376</v>
      </c>
      <c r="P27" t="s">
        <v>316</v>
      </c>
      <c r="Q27" t="s">
        <v>317</v>
      </c>
      <c r="R27">
        <v>200019604137341</v>
      </c>
      <c r="S27">
        <v>1</v>
      </c>
      <c r="T27">
        <v>6745</v>
      </c>
      <c r="U27">
        <v>1006.33</v>
      </c>
      <c r="V27">
        <v>6735.5</v>
      </c>
      <c r="W27">
        <v>0</v>
      </c>
      <c r="X27" t="s">
        <v>308</v>
      </c>
      <c r="Y27">
        <v>1</v>
      </c>
      <c r="Z27">
        <v>1</v>
      </c>
      <c r="AA27">
        <v>74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60</v>
      </c>
      <c r="B28" t="s">
        <v>34</v>
      </c>
      <c r="C28" t="s">
        <v>597</v>
      </c>
      <c r="D28" t="s">
        <v>432</v>
      </c>
      <c r="E28" t="s">
        <v>588</v>
      </c>
      <c r="F28">
        <v>20000</v>
      </c>
      <c r="G28">
        <v>0</v>
      </c>
      <c r="H28">
        <v>0</v>
      </c>
      <c r="I28">
        <v>20000</v>
      </c>
      <c r="J28">
        <v>1207</v>
      </c>
      <c r="K28">
        <v>0</v>
      </c>
      <c r="L28">
        <v>18793</v>
      </c>
      <c r="M28">
        <v>110</v>
      </c>
      <c r="N28" t="s">
        <v>26</v>
      </c>
      <c r="O28">
        <v>230</v>
      </c>
      <c r="P28" t="s">
        <v>316</v>
      </c>
      <c r="Q28" t="s">
        <v>317</v>
      </c>
      <c r="R28">
        <v>200019606406096</v>
      </c>
      <c r="S28">
        <v>1</v>
      </c>
      <c r="T28">
        <v>1420</v>
      </c>
      <c r="U28">
        <v>260</v>
      </c>
      <c r="V28">
        <v>1418</v>
      </c>
      <c r="W28">
        <v>0</v>
      </c>
      <c r="X28" t="s">
        <v>308</v>
      </c>
      <c r="Y28">
        <v>1</v>
      </c>
      <c r="Z28">
        <v>1</v>
      </c>
      <c r="AA28">
        <v>134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61</v>
      </c>
      <c r="B29" t="s">
        <v>30</v>
      </c>
      <c r="C29" t="s">
        <v>597</v>
      </c>
      <c r="D29" t="s">
        <v>401</v>
      </c>
      <c r="E29" t="s">
        <v>588</v>
      </c>
      <c r="F29">
        <v>95000</v>
      </c>
      <c r="G29">
        <v>0</v>
      </c>
      <c r="H29">
        <v>0</v>
      </c>
      <c r="I29">
        <v>95000</v>
      </c>
      <c r="J29">
        <v>16668.810000000001</v>
      </c>
      <c r="K29">
        <v>0</v>
      </c>
      <c r="L29">
        <v>78331.19</v>
      </c>
      <c r="M29">
        <v>105</v>
      </c>
      <c r="N29" t="s">
        <v>19</v>
      </c>
      <c r="O29">
        <v>376</v>
      </c>
      <c r="P29" t="s">
        <v>316</v>
      </c>
      <c r="Q29" t="s">
        <v>317</v>
      </c>
      <c r="R29">
        <v>200019604051744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308</v>
      </c>
      <c r="Y29">
        <v>1</v>
      </c>
      <c r="Z29">
        <v>1</v>
      </c>
      <c r="AA29">
        <v>103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62</v>
      </c>
      <c r="B30" t="s">
        <v>34</v>
      </c>
      <c r="C30" t="s">
        <v>597</v>
      </c>
      <c r="D30" t="s">
        <v>453</v>
      </c>
      <c r="E30" t="s">
        <v>588</v>
      </c>
      <c r="F30">
        <v>26000</v>
      </c>
      <c r="G30">
        <v>0</v>
      </c>
      <c r="H30">
        <v>0</v>
      </c>
      <c r="I30">
        <v>26000</v>
      </c>
      <c r="J30">
        <v>1561.6</v>
      </c>
      <c r="K30">
        <v>0</v>
      </c>
      <c r="L30">
        <v>24438.400000000001</v>
      </c>
      <c r="M30">
        <v>110</v>
      </c>
      <c r="N30" t="s">
        <v>26</v>
      </c>
      <c r="O30">
        <v>230</v>
      </c>
      <c r="P30" t="s">
        <v>316</v>
      </c>
      <c r="Q30" t="s">
        <v>317</v>
      </c>
      <c r="R30">
        <v>200019605234568</v>
      </c>
      <c r="S30">
        <v>1</v>
      </c>
      <c r="T30">
        <v>1846</v>
      </c>
      <c r="U30">
        <v>338</v>
      </c>
      <c r="V30">
        <v>1843.4</v>
      </c>
      <c r="W30">
        <v>0</v>
      </c>
      <c r="X30" t="s">
        <v>308</v>
      </c>
      <c r="Y30">
        <v>1</v>
      </c>
      <c r="Z30">
        <v>1</v>
      </c>
      <c r="AA30">
        <v>150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63</v>
      </c>
      <c r="B31" t="s">
        <v>30</v>
      </c>
      <c r="C31" t="s">
        <v>597</v>
      </c>
      <c r="D31" t="s">
        <v>377</v>
      </c>
      <c r="E31" t="s">
        <v>588</v>
      </c>
      <c r="F31">
        <v>95000</v>
      </c>
      <c r="G31">
        <v>0</v>
      </c>
      <c r="H31">
        <v>0</v>
      </c>
      <c r="I31">
        <v>95000</v>
      </c>
      <c r="J31">
        <v>16568.810000000001</v>
      </c>
      <c r="K31">
        <v>0</v>
      </c>
      <c r="L31">
        <v>78431.19</v>
      </c>
      <c r="M31">
        <v>110</v>
      </c>
      <c r="N31" t="s">
        <v>26</v>
      </c>
      <c r="O31">
        <v>376</v>
      </c>
      <c r="P31" t="s">
        <v>316</v>
      </c>
      <c r="Q31" t="s">
        <v>317</v>
      </c>
      <c r="R31">
        <v>200019603371624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308</v>
      </c>
      <c r="Y31">
        <v>1</v>
      </c>
      <c r="Z31">
        <v>1</v>
      </c>
      <c r="AA31">
        <v>79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64</v>
      </c>
      <c r="B32" t="s">
        <v>30</v>
      </c>
      <c r="C32" t="s">
        <v>597</v>
      </c>
      <c r="D32" t="s">
        <v>398</v>
      </c>
      <c r="E32" t="s">
        <v>588</v>
      </c>
      <c r="F32">
        <v>95000</v>
      </c>
      <c r="G32">
        <v>0</v>
      </c>
      <c r="H32">
        <v>0</v>
      </c>
      <c r="I32">
        <v>95000</v>
      </c>
      <c r="J32">
        <v>19566.09</v>
      </c>
      <c r="K32">
        <v>0</v>
      </c>
      <c r="L32">
        <v>75433.91</v>
      </c>
      <c r="M32">
        <v>110</v>
      </c>
      <c r="N32" t="s">
        <v>26</v>
      </c>
      <c r="O32">
        <v>376</v>
      </c>
      <c r="P32" t="s">
        <v>316</v>
      </c>
      <c r="Q32" t="s">
        <v>317</v>
      </c>
      <c r="R32">
        <v>200019604231734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100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66</v>
      </c>
      <c r="B33" t="s">
        <v>67</v>
      </c>
      <c r="C33" t="s">
        <v>597</v>
      </c>
      <c r="D33" t="s">
        <v>341</v>
      </c>
      <c r="E33" t="s">
        <v>588</v>
      </c>
      <c r="F33">
        <v>20000</v>
      </c>
      <c r="G33">
        <v>0</v>
      </c>
      <c r="H33">
        <v>0</v>
      </c>
      <c r="I33">
        <v>20000</v>
      </c>
      <c r="J33">
        <v>1207</v>
      </c>
      <c r="K33">
        <v>0</v>
      </c>
      <c r="L33">
        <v>18793</v>
      </c>
      <c r="M33">
        <v>224</v>
      </c>
      <c r="N33" t="s">
        <v>19</v>
      </c>
      <c r="O33">
        <v>69</v>
      </c>
      <c r="P33" t="s">
        <v>316</v>
      </c>
      <c r="Q33" t="s">
        <v>317</v>
      </c>
      <c r="R33">
        <v>200019607143709</v>
      </c>
      <c r="S33">
        <v>1</v>
      </c>
      <c r="T33">
        <v>1420</v>
      </c>
      <c r="U33">
        <v>260</v>
      </c>
      <c r="V33">
        <v>1418</v>
      </c>
      <c r="W33">
        <v>0</v>
      </c>
      <c r="X33" t="s">
        <v>308</v>
      </c>
      <c r="Y33">
        <v>1</v>
      </c>
      <c r="Z33">
        <v>1</v>
      </c>
      <c r="AA33">
        <v>36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68</v>
      </c>
      <c r="B34" t="s">
        <v>34</v>
      </c>
      <c r="C34" t="s">
        <v>597</v>
      </c>
      <c r="D34" t="s">
        <v>327</v>
      </c>
      <c r="E34" t="s">
        <v>588</v>
      </c>
      <c r="F34">
        <v>25000</v>
      </c>
      <c r="G34">
        <v>0</v>
      </c>
      <c r="H34">
        <v>0</v>
      </c>
      <c r="I34">
        <v>25000</v>
      </c>
      <c r="J34">
        <v>1502.5</v>
      </c>
      <c r="K34">
        <v>0</v>
      </c>
      <c r="L34">
        <v>23497.5</v>
      </c>
      <c r="M34">
        <v>110</v>
      </c>
      <c r="N34" t="s">
        <v>26</v>
      </c>
      <c r="O34">
        <v>230</v>
      </c>
      <c r="P34" t="s">
        <v>316</v>
      </c>
      <c r="Q34" t="s">
        <v>317</v>
      </c>
      <c r="R34">
        <v>200019606364028</v>
      </c>
      <c r="S34">
        <v>1</v>
      </c>
      <c r="T34">
        <v>1775</v>
      </c>
      <c r="U34">
        <v>325</v>
      </c>
      <c r="V34">
        <v>1772.5</v>
      </c>
      <c r="W34">
        <v>0</v>
      </c>
      <c r="X34" t="s">
        <v>308</v>
      </c>
      <c r="Y34">
        <v>1</v>
      </c>
      <c r="Z34">
        <v>1</v>
      </c>
      <c r="AA34">
        <v>19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69</v>
      </c>
      <c r="B35" t="s">
        <v>30</v>
      </c>
      <c r="C35" t="s">
        <v>597</v>
      </c>
      <c r="D35" t="s">
        <v>357</v>
      </c>
      <c r="E35" t="s">
        <v>588</v>
      </c>
      <c r="F35">
        <v>95000</v>
      </c>
      <c r="G35">
        <v>0</v>
      </c>
      <c r="H35">
        <v>0</v>
      </c>
      <c r="I35">
        <v>95000</v>
      </c>
      <c r="J35">
        <v>16568.810000000001</v>
      </c>
      <c r="K35">
        <v>0</v>
      </c>
      <c r="L35">
        <v>78431.19</v>
      </c>
      <c r="M35">
        <v>110</v>
      </c>
      <c r="N35" t="s">
        <v>26</v>
      </c>
      <c r="O35">
        <v>376</v>
      </c>
      <c r="P35" t="s">
        <v>316</v>
      </c>
      <c r="Q35" t="s">
        <v>317</v>
      </c>
      <c r="R35">
        <v>200019603371616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59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70</v>
      </c>
      <c r="B36" t="s">
        <v>25</v>
      </c>
      <c r="C36" t="s">
        <v>597</v>
      </c>
      <c r="D36" t="s">
        <v>439</v>
      </c>
      <c r="E36" t="s">
        <v>588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110</v>
      </c>
      <c r="N36" t="s">
        <v>26</v>
      </c>
      <c r="O36">
        <v>190</v>
      </c>
      <c r="P36" t="s">
        <v>316</v>
      </c>
      <c r="Q36" t="s">
        <v>317</v>
      </c>
      <c r="R36">
        <v>200019606945964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308</v>
      </c>
      <c r="Y36">
        <v>1</v>
      </c>
      <c r="Z36">
        <v>1</v>
      </c>
      <c r="AA36">
        <v>139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71</v>
      </c>
      <c r="B37" t="s">
        <v>30</v>
      </c>
      <c r="C37" t="s">
        <v>597</v>
      </c>
      <c r="D37" t="s">
        <v>402</v>
      </c>
      <c r="E37" t="s">
        <v>588</v>
      </c>
      <c r="F37">
        <v>95000</v>
      </c>
      <c r="G37">
        <v>0</v>
      </c>
      <c r="H37">
        <v>0</v>
      </c>
      <c r="I37">
        <v>95000</v>
      </c>
      <c r="J37">
        <v>16568.810000000001</v>
      </c>
      <c r="K37">
        <v>0</v>
      </c>
      <c r="L37">
        <v>78431.19</v>
      </c>
      <c r="M37">
        <v>105</v>
      </c>
      <c r="N37" t="s">
        <v>19</v>
      </c>
      <c r="O37">
        <v>376</v>
      </c>
      <c r="P37" t="s">
        <v>316</v>
      </c>
      <c r="Q37" t="s">
        <v>317</v>
      </c>
      <c r="R37">
        <v>200019604051749</v>
      </c>
      <c r="S37">
        <v>1</v>
      </c>
      <c r="T37">
        <v>6745</v>
      </c>
      <c r="U37">
        <v>1006.33</v>
      </c>
      <c r="V37">
        <v>6735.5</v>
      </c>
      <c r="W37">
        <v>0</v>
      </c>
      <c r="X37" t="s">
        <v>308</v>
      </c>
      <c r="Y37">
        <v>1</v>
      </c>
      <c r="Z37">
        <v>1</v>
      </c>
      <c r="AA37">
        <v>104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72</v>
      </c>
      <c r="B38" t="s">
        <v>34</v>
      </c>
      <c r="C38" t="s">
        <v>597</v>
      </c>
      <c r="D38" t="s">
        <v>440</v>
      </c>
      <c r="E38" t="s">
        <v>588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26</v>
      </c>
      <c r="O38">
        <v>230</v>
      </c>
      <c r="P38" t="s">
        <v>316</v>
      </c>
      <c r="Q38" t="s">
        <v>317</v>
      </c>
      <c r="R38">
        <v>200019606945965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308</v>
      </c>
      <c r="Y38">
        <v>1</v>
      </c>
      <c r="Z38">
        <v>1</v>
      </c>
      <c r="AA38">
        <v>140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73</v>
      </c>
      <c r="B39" t="s">
        <v>30</v>
      </c>
      <c r="C39" t="s">
        <v>597</v>
      </c>
      <c r="D39" t="s">
        <v>393</v>
      </c>
      <c r="E39" t="s">
        <v>588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26</v>
      </c>
      <c r="O39">
        <v>376</v>
      </c>
      <c r="P39" t="s">
        <v>316</v>
      </c>
      <c r="Q39" t="s">
        <v>317</v>
      </c>
      <c r="R39">
        <v>200010920346939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308</v>
      </c>
      <c r="Y39">
        <v>1</v>
      </c>
      <c r="Z39">
        <v>1</v>
      </c>
      <c r="AA39">
        <v>95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573</v>
      </c>
      <c r="B40" t="s">
        <v>48</v>
      </c>
      <c r="C40" t="s">
        <v>597</v>
      </c>
      <c r="D40" t="s">
        <v>598</v>
      </c>
      <c r="E40" t="s">
        <v>588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105</v>
      </c>
      <c r="N40" t="s">
        <v>19</v>
      </c>
      <c r="O40">
        <v>377</v>
      </c>
      <c r="P40" t="s">
        <v>316</v>
      </c>
      <c r="Q40" t="s">
        <v>317</v>
      </c>
      <c r="R40">
        <v>200019607861495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13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74</v>
      </c>
      <c r="B41" t="s">
        <v>30</v>
      </c>
      <c r="C41" t="s">
        <v>597</v>
      </c>
      <c r="D41" t="s">
        <v>345</v>
      </c>
      <c r="E41" t="s">
        <v>588</v>
      </c>
      <c r="F41">
        <v>95000</v>
      </c>
      <c r="G41">
        <v>0</v>
      </c>
      <c r="H41">
        <v>0</v>
      </c>
      <c r="I41">
        <v>95000</v>
      </c>
      <c r="J41">
        <v>20103.37</v>
      </c>
      <c r="K41">
        <v>0</v>
      </c>
      <c r="L41">
        <v>74896.63</v>
      </c>
      <c r="M41">
        <v>110</v>
      </c>
      <c r="N41" t="s">
        <v>26</v>
      </c>
      <c r="O41">
        <v>376</v>
      </c>
      <c r="P41" t="s">
        <v>316</v>
      </c>
      <c r="Q41" t="s">
        <v>317</v>
      </c>
      <c r="R41">
        <v>200011900970211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308</v>
      </c>
      <c r="Y41">
        <v>1</v>
      </c>
      <c r="Z41">
        <v>1</v>
      </c>
      <c r="AA41">
        <v>47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75</v>
      </c>
      <c r="B42" t="s">
        <v>30</v>
      </c>
      <c r="C42" t="s">
        <v>597</v>
      </c>
      <c r="D42" t="s">
        <v>350</v>
      </c>
      <c r="E42" t="s">
        <v>588</v>
      </c>
      <c r="F42">
        <v>95000</v>
      </c>
      <c r="G42">
        <v>0</v>
      </c>
      <c r="H42">
        <v>0</v>
      </c>
      <c r="I42">
        <v>95000</v>
      </c>
      <c r="J42">
        <v>17318.13</v>
      </c>
      <c r="K42">
        <v>0</v>
      </c>
      <c r="L42">
        <v>77681.87</v>
      </c>
      <c r="M42">
        <v>110</v>
      </c>
      <c r="N42" t="s">
        <v>26</v>
      </c>
      <c r="O42">
        <v>376</v>
      </c>
      <c r="P42" t="s">
        <v>316</v>
      </c>
      <c r="Q42" t="s">
        <v>317</v>
      </c>
      <c r="R42">
        <v>200019604231718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308</v>
      </c>
      <c r="Y42">
        <v>1</v>
      </c>
      <c r="Z42">
        <v>1</v>
      </c>
      <c r="AA42">
        <v>52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76</v>
      </c>
      <c r="B43" t="s">
        <v>34</v>
      </c>
      <c r="C43" t="s">
        <v>597</v>
      </c>
      <c r="D43" t="s">
        <v>326</v>
      </c>
      <c r="E43" t="s">
        <v>588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110</v>
      </c>
      <c r="N43" t="s">
        <v>26</v>
      </c>
      <c r="O43">
        <v>230</v>
      </c>
      <c r="P43" t="s">
        <v>316</v>
      </c>
      <c r="Q43" t="s">
        <v>317</v>
      </c>
      <c r="R43">
        <v>200019606364022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308</v>
      </c>
      <c r="Y43">
        <v>1</v>
      </c>
      <c r="Z43">
        <v>1</v>
      </c>
      <c r="AA43">
        <v>18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77</v>
      </c>
      <c r="B44" t="s">
        <v>30</v>
      </c>
      <c r="C44" t="s">
        <v>597</v>
      </c>
      <c r="D44" t="s">
        <v>399</v>
      </c>
      <c r="E44" t="s">
        <v>588</v>
      </c>
      <c r="F44">
        <v>95000</v>
      </c>
      <c r="G44">
        <v>0</v>
      </c>
      <c r="H44">
        <v>0</v>
      </c>
      <c r="I44">
        <v>95000</v>
      </c>
      <c r="J44">
        <v>16568.810000000001</v>
      </c>
      <c r="K44">
        <v>0</v>
      </c>
      <c r="L44">
        <v>78431.19</v>
      </c>
      <c r="M44">
        <v>110</v>
      </c>
      <c r="N44" t="s">
        <v>26</v>
      </c>
      <c r="O44">
        <v>376</v>
      </c>
      <c r="P44" t="s">
        <v>316</v>
      </c>
      <c r="Q44" t="s">
        <v>317</v>
      </c>
      <c r="R44">
        <v>200011650004336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101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78</v>
      </c>
      <c r="B45" t="s">
        <v>34</v>
      </c>
      <c r="C45" t="s">
        <v>597</v>
      </c>
      <c r="D45" t="s">
        <v>429</v>
      </c>
      <c r="E45" t="s">
        <v>588</v>
      </c>
      <c r="F45">
        <v>20000</v>
      </c>
      <c r="G45">
        <v>0</v>
      </c>
      <c r="H45">
        <v>0</v>
      </c>
      <c r="I45">
        <v>20000</v>
      </c>
      <c r="J45">
        <v>1207</v>
      </c>
      <c r="K45">
        <v>0</v>
      </c>
      <c r="L45">
        <v>18793</v>
      </c>
      <c r="M45">
        <v>110</v>
      </c>
      <c r="N45" t="s">
        <v>26</v>
      </c>
      <c r="O45">
        <v>230</v>
      </c>
      <c r="P45" t="s">
        <v>316</v>
      </c>
      <c r="Q45" t="s">
        <v>317</v>
      </c>
      <c r="R45">
        <v>200019605833834</v>
      </c>
      <c r="S45">
        <v>1</v>
      </c>
      <c r="T45">
        <v>1420</v>
      </c>
      <c r="U45">
        <v>260</v>
      </c>
      <c r="V45">
        <v>1418</v>
      </c>
      <c r="W45">
        <v>0</v>
      </c>
      <c r="X45" t="s">
        <v>308</v>
      </c>
      <c r="Y45">
        <v>1</v>
      </c>
      <c r="Z45">
        <v>1</v>
      </c>
      <c r="AA45">
        <v>131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79</v>
      </c>
      <c r="B46" t="s">
        <v>25</v>
      </c>
      <c r="C46" t="s">
        <v>597</v>
      </c>
      <c r="D46" t="s">
        <v>425</v>
      </c>
      <c r="E46" t="s">
        <v>588</v>
      </c>
      <c r="F46">
        <v>26000</v>
      </c>
      <c r="G46">
        <v>0</v>
      </c>
      <c r="H46">
        <v>0</v>
      </c>
      <c r="I46">
        <v>26000</v>
      </c>
      <c r="J46">
        <v>1561.6</v>
      </c>
      <c r="K46">
        <v>0</v>
      </c>
      <c r="L46">
        <v>24438.400000000001</v>
      </c>
      <c r="M46">
        <v>110</v>
      </c>
      <c r="N46" t="s">
        <v>26</v>
      </c>
      <c r="O46">
        <v>190</v>
      </c>
      <c r="P46" t="s">
        <v>316</v>
      </c>
      <c r="Q46" t="s">
        <v>317</v>
      </c>
      <c r="R46">
        <v>200019606392049</v>
      </c>
      <c r="S46">
        <v>1</v>
      </c>
      <c r="T46">
        <v>1846</v>
      </c>
      <c r="U46">
        <v>338</v>
      </c>
      <c r="V46">
        <v>1843.4</v>
      </c>
      <c r="W46">
        <v>0</v>
      </c>
      <c r="X46" t="s">
        <v>308</v>
      </c>
      <c r="Y46">
        <v>1</v>
      </c>
      <c r="Z46">
        <v>1</v>
      </c>
      <c r="AA46">
        <v>127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80</v>
      </c>
      <c r="B47" t="s">
        <v>30</v>
      </c>
      <c r="C47" t="s">
        <v>597</v>
      </c>
      <c r="D47" t="s">
        <v>356</v>
      </c>
      <c r="E47" t="s">
        <v>588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26</v>
      </c>
      <c r="O47">
        <v>376</v>
      </c>
      <c r="P47" t="s">
        <v>316</v>
      </c>
      <c r="Q47" t="s">
        <v>317</v>
      </c>
      <c r="R47">
        <v>200011500461584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308</v>
      </c>
      <c r="Y47">
        <v>1</v>
      </c>
      <c r="Z47">
        <v>1</v>
      </c>
      <c r="AA47">
        <v>58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81</v>
      </c>
      <c r="B48" t="s">
        <v>30</v>
      </c>
      <c r="C48" t="s">
        <v>597</v>
      </c>
      <c r="D48" t="s">
        <v>359</v>
      </c>
      <c r="E48" t="s">
        <v>588</v>
      </c>
      <c r="F48">
        <v>95000</v>
      </c>
      <c r="G48">
        <v>0</v>
      </c>
      <c r="H48">
        <v>0</v>
      </c>
      <c r="I48">
        <v>95000</v>
      </c>
      <c r="J48">
        <v>17855.41</v>
      </c>
      <c r="K48">
        <v>0</v>
      </c>
      <c r="L48">
        <v>77144.59</v>
      </c>
      <c r="M48">
        <v>110</v>
      </c>
      <c r="N48" t="s">
        <v>26</v>
      </c>
      <c r="O48">
        <v>376</v>
      </c>
      <c r="P48" t="s">
        <v>316</v>
      </c>
      <c r="Q48" t="s">
        <v>317</v>
      </c>
      <c r="R48">
        <v>200019603870401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308</v>
      </c>
      <c r="Y48">
        <v>1</v>
      </c>
      <c r="Z48">
        <v>1</v>
      </c>
      <c r="AA48">
        <v>61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83</v>
      </c>
      <c r="B49" t="s">
        <v>42</v>
      </c>
      <c r="C49" t="s">
        <v>597</v>
      </c>
      <c r="D49" t="s">
        <v>318</v>
      </c>
      <c r="E49" t="s">
        <v>588</v>
      </c>
      <c r="F49">
        <v>160000</v>
      </c>
      <c r="G49">
        <v>0</v>
      </c>
      <c r="H49">
        <v>0</v>
      </c>
      <c r="I49">
        <v>160000</v>
      </c>
      <c r="J49">
        <v>35699.94</v>
      </c>
      <c r="K49">
        <v>0</v>
      </c>
      <c r="L49">
        <v>124300.06</v>
      </c>
      <c r="M49">
        <v>110</v>
      </c>
      <c r="N49" t="s">
        <v>26</v>
      </c>
      <c r="O49">
        <v>370</v>
      </c>
      <c r="P49" t="s">
        <v>316</v>
      </c>
      <c r="Q49" t="s">
        <v>317</v>
      </c>
      <c r="R49">
        <v>200019607641640</v>
      </c>
      <c r="S49">
        <v>1</v>
      </c>
      <c r="T49">
        <v>11360</v>
      </c>
      <c r="U49">
        <v>1006.33</v>
      </c>
      <c r="V49">
        <v>11344</v>
      </c>
      <c r="W49">
        <v>0</v>
      </c>
      <c r="X49" t="s">
        <v>308</v>
      </c>
      <c r="Y49">
        <v>1</v>
      </c>
      <c r="Z49">
        <v>1</v>
      </c>
      <c r="AA49">
        <v>6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84</v>
      </c>
      <c r="B50" t="s">
        <v>34</v>
      </c>
      <c r="C50" t="s">
        <v>597</v>
      </c>
      <c r="D50" t="s">
        <v>435</v>
      </c>
      <c r="E50" t="s">
        <v>588</v>
      </c>
      <c r="F50">
        <v>20000</v>
      </c>
      <c r="G50">
        <v>0</v>
      </c>
      <c r="H50">
        <v>0</v>
      </c>
      <c r="I50">
        <v>20000</v>
      </c>
      <c r="J50">
        <v>1207</v>
      </c>
      <c r="K50">
        <v>0</v>
      </c>
      <c r="L50">
        <v>18793</v>
      </c>
      <c r="M50">
        <v>110</v>
      </c>
      <c r="N50" t="s">
        <v>26</v>
      </c>
      <c r="O50">
        <v>230</v>
      </c>
      <c r="P50" t="s">
        <v>316</v>
      </c>
      <c r="Q50" t="s">
        <v>317</v>
      </c>
      <c r="R50">
        <v>200019606377991</v>
      </c>
      <c r="S50">
        <v>1</v>
      </c>
      <c r="T50">
        <v>1420</v>
      </c>
      <c r="U50">
        <v>260</v>
      </c>
      <c r="V50">
        <v>1418</v>
      </c>
      <c r="W50">
        <v>0</v>
      </c>
      <c r="X50" t="s">
        <v>308</v>
      </c>
      <c r="Y50">
        <v>1</v>
      </c>
      <c r="Z50">
        <v>1</v>
      </c>
      <c r="AA50">
        <v>136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85</v>
      </c>
      <c r="B51" t="s">
        <v>30</v>
      </c>
      <c r="C51" t="s">
        <v>597</v>
      </c>
      <c r="D51" t="s">
        <v>358</v>
      </c>
      <c r="E51" t="s">
        <v>588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200019601321391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60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86</v>
      </c>
      <c r="B52" t="s">
        <v>34</v>
      </c>
      <c r="C52" t="s">
        <v>597</v>
      </c>
      <c r="D52" t="s">
        <v>441</v>
      </c>
      <c r="E52" t="s">
        <v>588</v>
      </c>
      <c r="F52">
        <v>25000</v>
      </c>
      <c r="G52">
        <v>0</v>
      </c>
      <c r="H52">
        <v>0</v>
      </c>
      <c r="I52">
        <v>25000</v>
      </c>
      <c r="J52">
        <v>1502.5</v>
      </c>
      <c r="K52">
        <v>0</v>
      </c>
      <c r="L52">
        <v>23497.5</v>
      </c>
      <c r="M52">
        <v>110</v>
      </c>
      <c r="N52" t="s">
        <v>26</v>
      </c>
      <c r="O52">
        <v>230</v>
      </c>
      <c r="P52" t="s">
        <v>316</v>
      </c>
      <c r="Q52" t="s">
        <v>317</v>
      </c>
      <c r="R52">
        <v>200019606945968</v>
      </c>
      <c r="S52">
        <v>1</v>
      </c>
      <c r="T52">
        <v>1775</v>
      </c>
      <c r="U52">
        <v>325</v>
      </c>
      <c r="V52">
        <v>1772.5</v>
      </c>
      <c r="W52">
        <v>0</v>
      </c>
      <c r="X52" t="s">
        <v>308</v>
      </c>
      <c r="Y52">
        <v>1</v>
      </c>
      <c r="Z52">
        <v>1</v>
      </c>
      <c r="AA52">
        <v>141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574</v>
      </c>
      <c r="B53" t="s">
        <v>48</v>
      </c>
      <c r="C53" t="s">
        <v>597</v>
      </c>
      <c r="D53" t="s">
        <v>599</v>
      </c>
      <c r="E53" t="s">
        <v>588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105</v>
      </c>
      <c r="N53" t="s">
        <v>19</v>
      </c>
      <c r="O53">
        <v>377</v>
      </c>
      <c r="P53" t="s">
        <v>316</v>
      </c>
      <c r="Q53" t="s">
        <v>317</v>
      </c>
      <c r="R53">
        <v>200019607201656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15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88</v>
      </c>
      <c r="B54" t="s">
        <v>25</v>
      </c>
      <c r="C54" t="s">
        <v>597</v>
      </c>
      <c r="D54" t="s">
        <v>437</v>
      </c>
      <c r="E54" t="s">
        <v>588</v>
      </c>
      <c r="F54">
        <v>25000</v>
      </c>
      <c r="G54">
        <v>0</v>
      </c>
      <c r="H54">
        <v>0</v>
      </c>
      <c r="I54">
        <v>25000</v>
      </c>
      <c r="J54">
        <v>1502.5</v>
      </c>
      <c r="K54">
        <v>0</v>
      </c>
      <c r="L54">
        <v>23497.5</v>
      </c>
      <c r="M54">
        <v>110</v>
      </c>
      <c r="N54" t="s">
        <v>26</v>
      </c>
      <c r="O54">
        <v>190</v>
      </c>
      <c r="P54" t="s">
        <v>316</v>
      </c>
      <c r="Q54" t="s">
        <v>317</v>
      </c>
      <c r="R54">
        <v>200019606945962</v>
      </c>
      <c r="S54">
        <v>1</v>
      </c>
      <c r="T54">
        <v>1775</v>
      </c>
      <c r="U54">
        <v>325</v>
      </c>
      <c r="V54">
        <v>1772.5</v>
      </c>
      <c r="W54">
        <v>0</v>
      </c>
      <c r="X54" t="s">
        <v>308</v>
      </c>
      <c r="Y54">
        <v>1</v>
      </c>
      <c r="Z54">
        <v>1</v>
      </c>
      <c r="AA54">
        <v>137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89</v>
      </c>
      <c r="B55" t="s">
        <v>30</v>
      </c>
      <c r="C55" t="s">
        <v>597</v>
      </c>
      <c r="D55" t="s">
        <v>416</v>
      </c>
      <c r="E55" t="s">
        <v>588</v>
      </c>
      <c r="F55">
        <v>95000</v>
      </c>
      <c r="G55">
        <v>0</v>
      </c>
      <c r="H55">
        <v>0</v>
      </c>
      <c r="I55">
        <v>95000</v>
      </c>
      <c r="J55">
        <v>16568.810000000001</v>
      </c>
      <c r="K55">
        <v>0</v>
      </c>
      <c r="L55">
        <v>78431.19</v>
      </c>
      <c r="M55">
        <v>110</v>
      </c>
      <c r="N55" t="s">
        <v>26</v>
      </c>
      <c r="O55">
        <v>376</v>
      </c>
      <c r="P55" t="s">
        <v>316</v>
      </c>
      <c r="Q55" t="s">
        <v>317</v>
      </c>
      <c r="R55">
        <v>200019604859070</v>
      </c>
      <c r="S55">
        <v>1</v>
      </c>
      <c r="T55">
        <v>6745</v>
      </c>
      <c r="U55">
        <v>1006.33</v>
      </c>
      <c r="V55">
        <v>6735.5</v>
      </c>
      <c r="W55">
        <v>0</v>
      </c>
      <c r="X55" t="s">
        <v>308</v>
      </c>
      <c r="Y55">
        <v>1</v>
      </c>
      <c r="Z55">
        <v>1</v>
      </c>
      <c r="AA55">
        <v>118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90</v>
      </c>
      <c r="B56" t="s">
        <v>34</v>
      </c>
      <c r="C56" t="s">
        <v>597</v>
      </c>
      <c r="D56" t="s">
        <v>325</v>
      </c>
      <c r="E56" t="s">
        <v>588</v>
      </c>
      <c r="F56">
        <v>20000</v>
      </c>
      <c r="G56">
        <v>0</v>
      </c>
      <c r="H56">
        <v>0</v>
      </c>
      <c r="I56">
        <v>20000</v>
      </c>
      <c r="J56">
        <v>1207</v>
      </c>
      <c r="K56">
        <v>0</v>
      </c>
      <c r="L56">
        <v>18793</v>
      </c>
      <c r="M56">
        <v>110</v>
      </c>
      <c r="N56" t="s">
        <v>26</v>
      </c>
      <c r="O56">
        <v>230</v>
      </c>
      <c r="P56" t="s">
        <v>316</v>
      </c>
      <c r="Q56" t="s">
        <v>317</v>
      </c>
      <c r="R56">
        <v>200019606693703</v>
      </c>
      <c r="S56">
        <v>1</v>
      </c>
      <c r="T56">
        <v>1420</v>
      </c>
      <c r="U56">
        <v>260</v>
      </c>
      <c r="V56">
        <v>1418</v>
      </c>
      <c r="W56">
        <v>0</v>
      </c>
      <c r="X56" t="s">
        <v>308</v>
      </c>
      <c r="Y56">
        <v>1</v>
      </c>
      <c r="Z56">
        <v>1</v>
      </c>
      <c r="AA56">
        <v>16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91</v>
      </c>
      <c r="B57" t="s">
        <v>34</v>
      </c>
      <c r="C57" t="s">
        <v>597</v>
      </c>
      <c r="D57" t="s">
        <v>420</v>
      </c>
      <c r="E57" t="s">
        <v>588</v>
      </c>
      <c r="F57">
        <v>26000</v>
      </c>
      <c r="G57">
        <v>0</v>
      </c>
      <c r="H57">
        <v>0</v>
      </c>
      <c r="I57">
        <v>26000</v>
      </c>
      <c r="J57">
        <v>1561.6</v>
      </c>
      <c r="K57">
        <v>0</v>
      </c>
      <c r="L57">
        <v>24438.400000000001</v>
      </c>
      <c r="M57">
        <v>110</v>
      </c>
      <c r="N57" t="s">
        <v>26</v>
      </c>
      <c r="O57">
        <v>230</v>
      </c>
      <c r="P57" t="s">
        <v>316</v>
      </c>
      <c r="Q57" t="s">
        <v>317</v>
      </c>
      <c r="R57">
        <v>200019605575524</v>
      </c>
      <c r="S57">
        <v>1</v>
      </c>
      <c r="T57">
        <v>1846</v>
      </c>
      <c r="U57">
        <v>338</v>
      </c>
      <c r="V57">
        <v>1843.4</v>
      </c>
      <c r="W57">
        <v>0</v>
      </c>
      <c r="X57" t="s">
        <v>308</v>
      </c>
      <c r="Y57">
        <v>1</v>
      </c>
      <c r="Z57">
        <v>1</v>
      </c>
      <c r="AA57">
        <v>122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92</v>
      </c>
      <c r="B58" t="s">
        <v>30</v>
      </c>
      <c r="C58" t="s">
        <v>597</v>
      </c>
      <c r="D58" t="s">
        <v>363</v>
      </c>
      <c r="E58" t="s">
        <v>588</v>
      </c>
      <c r="F58">
        <v>95000</v>
      </c>
      <c r="G58">
        <v>0</v>
      </c>
      <c r="H58">
        <v>0</v>
      </c>
      <c r="I58">
        <v>95000</v>
      </c>
      <c r="J58">
        <v>16568.810000000001</v>
      </c>
      <c r="K58">
        <v>0</v>
      </c>
      <c r="L58">
        <v>78431.19</v>
      </c>
      <c r="M58">
        <v>110</v>
      </c>
      <c r="N58" t="s">
        <v>26</v>
      </c>
      <c r="O58">
        <v>376</v>
      </c>
      <c r="P58" t="s">
        <v>316</v>
      </c>
      <c r="Q58" t="s">
        <v>317</v>
      </c>
      <c r="R58">
        <v>200019601775369</v>
      </c>
      <c r="S58">
        <v>1</v>
      </c>
      <c r="T58">
        <v>6745</v>
      </c>
      <c r="U58">
        <v>1006.33</v>
      </c>
      <c r="V58">
        <v>6735.5</v>
      </c>
      <c r="W58">
        <v>0</v>
      </c>
      <c r="X58" t="s">
        <v>308</v>
      </c>
      <c r="Y58">
        <v>1</v>
      </c>
      <c r="Z58">
        <v>1</v>
      </c>
      <c r="AA58">
        <v>65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93</v>
      </c>
      <c r="B59" t="s">
        <v>30</v>
      </c>
      <c r="C59" t="s">
        <v>597</v>
      </c>
      <c r="D59" t="s">
        <v>322</v>
      </c>
      <c r="E59" t="s">
        <v>588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26</v>
      </c>
      <c r="O59">
        <v>376</v>
      </c>
      <c r="P59" t="s">
        <v>316</v>
      </c>
      <c r="Q59" t="s">
        <v>317</v>
      </c>
      <c r="R59">
        <v>200019603371648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308</v>
      </c>
      <c r="Y59">
        <v>1</v>
      </c>
      <c r="Z59">
        <v>1</v>
      </c>
      <c r="AA59">
        <v>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94</v>
      </c>
      <c r="B60" t="s">
        <v>48</v>
      </c>
      <c r="C60" t="s">
        <v>597</v>
      </c>
      <c r="D60" t="s">
        <v>342</v>
      </c>
      <c r="E60" t="s">
        <v>588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224</v>
      </c>
      <c r="N60" t="s">
        <v>19</v>
      </c>
      <c r="O60">
        <v>377</v>
      </c>
      <c r="P60" t="s">
        <v>316</v>
      </c>
      <c r="Q60" t="s">
        <v>317</v>
      </c>
      <c r="R60">
        <v>200019607143706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308</v>
      </c>
      <c r="Y60">
        <v>1</v>
      </c>
      <c r="Z60">
        <v>1</v>
      </c>
      <c r="AA60">
        <v>37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95</v>
      </c>
      <c r="B61" t="s">
        <v>30</v>
      </c>
      <c r="C61" t="s">
        <v>597</v>
      </c>
      <c r="D61" t="s">
        <v>392</v>
      </c>
      <c r="E61" t="s">
        <v>588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200019603371640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94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96</v>
      </c>
      <c r="B62" t="s">
        <v>30</v>
      </c>
      <c r="C62" t="s">
        <v>597</v>
      </c>
      <c r="D62" t="s">
        <v>373</v>
      </c>
      <c r="E62" t="s">
        <v>588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26</v>
      </c>
      <c r="O62">
        <v>376</v>
      </c>
      <c r="P62" t="s">
        <v>316</v>
      </c>
      <c r="Q62" t="s">
        <v>317</v>
      </c>
      <c r="R62">
        <v>200019603371669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308</v>
      </c>
      <c r="Y62">
        <v>1</v>
      </c>
      <c r="Z62">
        <v>1</v>
      </c>
      <c r="AA62">
        <v>75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97</v>
      </c>
      <c r="B63" t="s">
        <v>34</v>
      </c>
      <c r="C63" t="s">
        <v>597</v>
      </c>
      <c r="D63" t="s">
        <v>321</v>
      </c>
      <c r="E63" t="s">
        <v>588</v>
      </c>
      <c r="F63">
        <v>26000</v>
      </c>
      <c r="G63">
        <v>0</v>
      </c>
      <c r="H63">
        <v>0</v>
      </c>
      <c r="I63">
        <v>26000</v>
      </c>
      <c r="J63">
        <v>1561.6</v>
      </c>
      <c r="K63">
        <v>0</v>
      </c>
      <c r="L63">
        <v>24438.400000000001</v>
      </c>
      <c r="M63">
        <v>105</v>
      </c>
      <c r="N63" t="s">
        <v>19</v>
      </c>
      <c r="O63">
        <v>230</v>
      </c>
      <c r="P63" t="s">
        <v>316</v>
      </c>
      <c r="Q63" t="s">
        <v>317</v>
      </c>
      <c r="R63">
        <v>200019605780848</v>
      </c>
      <c r="S63">
        <v>1</v>
      </c>
      <c r="T63">
        <v>1846</v>
      </c>
      <c r="U63">
        <v>338</v>
      </c>
      <c r="V63">
        <v>1843.4</v>
      </c>
      <c r="W63">
        <v>0</v>
      </c>
      <c r="X63" t="s">
        <v>308</v>
      </c>
      <c r="Y63">
        <v>1</v>
      </c>
      <c r="Z63">
        <v>1</v>
      </c>
      <c r="AA63">
        <v>44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575</v>
      </c>
      <c r="B64" t="s">
        <v>25</v>
      </c>
      <c r="C64" t="s">
        <v>597</v>
      </c>
      <c r="D64" t="s">
        <v>600</v>
      </c>
      <c r="E64" t="s">
        <v>588</v>
      </c>
      <c r="F64">
        <v>25000</v>
      </c>
      <c r="G64">
        <v>0</v>
      </c>
      <c r="H64">
        <v>0</v>
      </c>
      <c r="I64">
        <v>25000</v>
      </c>
      <c r="J64">
        <v>1502.5</v>
      </c>
      <c r="K64">
        <v>0</v>
      </c>
      <c r="L64">
        <v>23497.5</v>
      </c>
      <c r="M64">
        <v>105</v>
      </c>
      <c r="N64" t="s">
        <v>19</v>
      </c>
      <c r="O64">
        <v>190</v>
      </c>
      <c r="P64" t="s">
        <v>316</v>
      </c>
      <c r="Q64" t="s">
        <v>317</v>
      </c>
      <c r="R64">
        <v>200019607201658</v>
      </c>
      <c r="S64">
        <v>1</v>
      </c>
      <c r="T64">
        <v>1775</v>
      </c>
      <c r="U64">
        <v>325</v>
      </c>
      <c r="V64">
        <v>1772.5</v>
      </c>
      <c r="W64">
        <v>0</v>
      </c>
      <c r="X64" t="s">
        <v>308</v>
      </c>
      <c r="Y64">
        <v>1</v>
      </c>
      <c r="Z64">
        <v>1</v>
      </c>
      <c r="AA64">
        <v>39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98</v>
      </c>
      <c r="B65" t="s">
        <v>34</v>
      </c>
      <c r="C65" t="s">
        <v>597</v>
      </c>
      <c r="D65" t="s">
        <v>320</v>
      </c>
      <c r="E65" t="s">
        <v>588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105</v>
      </c>
      <c r="N65" t="s">
        <v>19</v>
      </c>
      <c r="O65">
        <v>230</v>
      </c>
      <c r="P65" t="s">
        <v>316</v>
      </c>
      <c r="Q65" t="s">
        <v>317</v>
      </c>
      <c r="R65">
        <v>200019607185570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308</v>
      </c>
      <c r="Y65">
        <v>1</v>
      </c>
      <c r="Z65">
        <v>1</v>
      </c>
      <c r="AA65">
        <v>46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99</v>
      </c>
      <c r="B66" t="s">
        <v>34</v>
      </c>
      <c r="C66" t="s">
        <v>597</v>
      </c>
      <c r="D66" t="s">
        <v>442</v>
      </c>
      <c r="E66" t="s">
        <v>588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110</v>
      </c>
      <c r="N66" t="s">
        <v>26</v>
      </c>
      <c r="O66">
        <v>230</v>
      </c>
      <c r="P66" t="s">
        <v>316</v>
      </c>
      <c r="Q66" t="s">
        <v>317</v>
      </c>
      <c r="R66">
        <v>200019606945966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142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100</v>
      </c>
      <c r="B67" t="s">
        <v>30</v>
      </c>
      <c r="C67" t="s">
        <v>597</v>
      </c>
      <c r="D67" t="s">
        <v>364</v>
      </c>
      <c r="E67" t="s">
        <v>588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26</v>
      </c>
      <c r="O67">
        <v>376</v>
      </c>
      <c r="P67" t="s">
        <v>316</v>
      </c>
      <c r="Q67" t="s">
        <v>317</v>
      </c>
      <c r="R67">
        <v>200019603371674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308</v>
      </c>
      <c r="Y67">
        <v>1</v>
      </c>
      <c r="Z67">
        <v>1</v>
      </c>
      <c r="AA67">
        <v>66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101</v>
      </c>
      <c r="B68" t="s">
        <v>30</v>
      </c>
      <c r="C68" t="s">
        <v>597</v>
      </c>
      <c r="D68" t="s">
        <v>381</v>
      </c>
      <c r="E68" t="s">
        <v>588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200019600643657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83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576</v>
      </c>
      <c r="B69" t="s">
        <v>25</v>
      </c>
      <c r="C69" t="s">
        <v>597</v>
      </c>
      <c r="D69" t="s">
        <v>601</v>
      </c>
      <c r="E69" t="s">
        <v>588</v>
      </c>
      <c r="F69">
        <v>25000</v>
      </c>
      <c r="G69">
        <v>0</v>
      </c>
      <c r="H69">
        <v>0</v>
      </c>
      <c r="I69">
        <v>25000</v>
      </c>
      <c r="J69">
        <v>1502.5</v>
      </c>
      <c r="K69">
        <v>0</v>
      </c>
      <c r="L69">
        <v>23497.5</v>
      </c>
      <c r="M69">
        <v>105</v>
      </c>
      <c r="N69" t="s">
        <v>19</v>
      </c>
      <c r="O69">
        <v>190</v>
      </c>
      <c r="P69" t="s">
        <v>316</v>
      </c>
      <c r="Q69" t="s">
        <v>317</v>
      </c>
      <c r="R69">
        <v>200019607201660</v>
      </c>
      <c r="S69">
        <v>1</v>
      </c>
      <c r="T69">
        <v>1775</v>
      </c>
      <c r="U69">
        <v>325</v>
      </c>
      <c r="V69">
        <v>1772.5</v>
      </c>
      <c r="W69">
        <v>0</v>
      </c>
      <c r="X69" t="s">
        <v>308</v>
      </c>
      <c r="Y69">
        <v>1</v>
      </c>
      <c r="Z69">
        <v>1</v>
      </c>
      <c r="AA69">
        <v>17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102</v>
      </c>
      <c r="B70" t="s">
        <v>34</v>
      </c>
      <c r="C70" t="s">
        <v>597</v>
      </c>
      <c r="D70" t="s">
        <v>428</v>
      </c>
      <c r="E70" t="s">
        <v>588</v>
      </c>
      <c r="F70">
        <v>26000</v>
      </c>
      <c r="G70">
        <v>0</v>
      </c>
      <c r="H70">
        <v>0</v>
      </c>
      <c r="I70">
        <v>26000</v>
      </c>
      <c r="J70">
        <v>1561.6</v>
      </c>
      <c r="K70">
        <v>0</v>
      </c>
      <c r="L70">
        <v>24438.400000000001</v>
      </c>
      <c r="M70">
        <v>110</v>
      </c>
      <c r="N70" t="s">
        <v>26</v>
      </c>
      <c r="O70">
        <v>230</v>
      </c>
      <c r="P70" t="s">
        <v>316</v>
      </c>
      <c r="Q70" t="s">
        <v>317</v>
      </c>
      <c r="R70">
        <v>200019605833837</v>
      </c>
      <c r="S70">
        <v>1</v>
      </c>
      <c r="T70">
        <v>1846</v>
      </c>
      <c r="U70">
        <v>338</v>
      </c>
      <c r="V70">
        <v>1843.4</v>
      </c>
      <c r="W70">
        <v>0</v>
      </c>
      <c r="X70" t="s">
        <v>308</v>
      </c>
      <c r="Y70">
        <v>1</v>
      </c>
      <c r="Z70">
        <v>1</v>
      </c>
      <c r="AA70">
        <v>130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577</v>
      </c>
      <c r="B71" t="s">
        <v>578</v>
      </c>
      <c r="C71" t="s">
        <v>597</v>
      </c>
      <c r="D71" t="s">
        <v>602</v>
      </c>
      <c r="E71" t="s">
        <v>588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105</v>
      </c>
      <c r="N71" t="s">
        <v>19</v>
      </c>
      <c r="O71">
        <v>17</v>
      </c>
      <c r="P71" t="s">
        <v>316</v>
      </c>
      <c r="Q71" t="s">
        <v>317</v>
      </c>
      <c r="R71">
        <v>200019607917884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21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579</v>
      </c>
      <c r="B72" t="s">
        <v>48</v>
      </c>
      <c r="C72" t="s">
        <v>597</v>
      </c>
      <c r="D72" t="s">
        <v>603</v>
      </c>
      <c r="E72" t="s">
        <v>588</v>
      </c>
      <c r="F72">
        <v>25000</v>
      </c>
      <c r="G72">
        <v>0</v>
      </c>
      <c r="H72">
        <v>0</v>
      </c>
      <c r="I72">
        <v>25000</v>
      </c>
      <c r="J72">
        <v>1502.5</v>
      </c>
      <c r="K72">
        <v>0</v>
      </c>
      <c r="L72">
        <v>23497.5</v>
      </c>
      <c r="M72">
        <v>105</v>
      </c>
      <c r="N72" t="s">
        <v>19</v>
      </c>
      <c r="O72">
        <v>377</v>
      </c>
      <c r="P72" t="s">
        <v>316</v>
      </c>
      <c r="Q72" t="s">
        <v>317</v>
      </c>
      <c r="R72">
        <v>200019607861503</v>
      </c>
      <c r="S72">
        <v>1</v>
      </c>
      <c r="T72">
        <v>1775</v>
      </c>
      <c r="U72">
        <v>325</v>
      </c>
      <c r="V72">
        <v>1772.5</v>
      </c>
      <c r="W72">
        <v>0</v>
      </c>
      <c r="X72" t="s">
        <v>308</v>
      </c>
      <c r="Y72">
        <v>1</v>
      </c>
      <c r="Z72">
        <v>1</v>
      </c>
      <c r="AA72">
        <v>12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103</v>
      </c>
      <c r="B73" t="s">
        <v>34</v>
      </c>
      <c r="C73" t="s">
        <v>597</v>
      </c>
      <c r="D73" t="s">
        <v>343</v>
      </c>
      <c r="E73" t="s">
        <v>588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224</v>
      </c>
      <c r="N73" t="s">
        <v>19</v>
      </c>
      <c r="O73">
        <v>230</v>
      </c>
      <c r="P73" t="s">
        <v>316</v>
      </c>
      <c r="Q73" t="s">
        <v>317</v>
      </c>
      <c r="R73">
        <v>200019607088455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38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104</v>
      </c>
      <c r="B74" t="s">
        <v>30</v>
      </c>
      <c r="C74" t="s">
        <v>597</v>
      </c>
      <c r="D74" t="s">
        <v>387</v>
      </c>
      <c r="E74" t="s">
        <v>588</v>
      </c>
      <c r="F74">
        <v>95000</v>
      </c>
      <c r="G74">
        <v>0</v>
      </c>
      <c r="H74">
        <v>0</v>
      </c>
      <c r="I74">
        <v>95000</v>
      </c>
      <c r="J74">
        <v>17855.41</v>
      </c>
      <c r="K74">
        <v>0</v>
      </c>
      <c r="L74">
        <v>77144.59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200019600218006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89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105</v>
      </c>
      <c r="B75" t="s">
        <v>34</v>
      </c>
      <c r="C75" t="s">
        <v>597</v>
      </c>
      <c r="D75" t="s">
        <v>443</v>
      </c>
      <c r="E75" t="s">
        <v>588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110</v>
      </c>
      <c r="N75" t="s">
        <v>26</v>
      </c>
      <c r="O75">
        <v>230</v>
      </c>
      <c r="P75" t="s">
        <v>316</v>
      </c>
      <c r="Q75" t="s">
        <v>317</v>
      </c>
      <c r="R75">
        <v>200019605833822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308</v>
      </c>
      <c r="Y75">
        <v>1</v>
      </c>
      <c r="Z75">
        <v>1</v>
      </c>
      <c r="AA75">
        <v>143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106</v>
      </c>
      <c r="B76" t="s">
        <v>30</v>
      </c>
      <c r="C76" t="s">
        <v>597</v>
      </c>
      <c r="D76" t="s">
        <v>375</v>
      </c>
      <c r="E76" t="s">
        <v>588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200019603407525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77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107</v>
      </c>
      <c r="B77" t="s">
        <v>30</v>
      </c>
      <c r="C77" t="s">
        <v>597</v>
      </c>
      <c r="D77" t="s">
        <v>408</v>
      </c>
      <c r="E77" t="s">
        <v>588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26</v>
      </c>
      <c r="O77">
        <v>376</v>
      </c>
      <c r="P77" t="s">
        <v>316</v>
      </c>
      <c r="Q77" t="s">
        <v>317</v>
      </c>
      <c r="R77">
        <v>200019603407524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308</v>
      </c>
      <c r="Y77">
        <v>1</v>
      </c>
      <c r="Z77">
        <v>1</v>
      </c>
      <c r="AA77">
        <v>110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108</v>
      </c>
      <c r="B78" t="s">
        <v>30</v>
      </c>
      <c r="C78" t="s">
        <v>597</v>
      </c>
      <c r="D78" t="s">
        <v>369</v>
      </c>
      <c r="E78" t="s">
        <v>588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200010130544278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71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109</v>
      </c>
      <c r="B79" t="s">
        <v>30</v>
      </c>
      <c r="C79" t="s">
        <v>597</v>
      </c>
      <c r="D79" t="s">
        <v>378</v>
      </c>
      <c r="E79" t="s">
        <v>588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200019603371659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80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110</v>
      </c>
      <c r="B80" t="s">
        <v>30</v>
      </c>
      <c r="C80" t="s">
        <v>597</v>
      </c>
      <c r="D80" t="s">
        <v>389</v>
      </c>
      <c r="E80" t="s">
        <v>588</v>
      </c>
      <c r="F80">
        <v>95000</v>
      </c>
      <c r="G80">
        <v>0</v>
      </c>
      <c r="H80">
        <v>0</v>
      </c>
      <c r="I80">
        <v>95000</v>
      </c>
      <c r="J80">
        <v>19142</v>
      </c>
      <c r="K80">
        <v>0</v>
      </c>
      <c r="L80">
        <v>75858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200019603371657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91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111</v>
      </c>
      <c r="B81" t="s">
        <v>30</v>
      </c>
      <c r="C81" t="s">
        <v>597</v>
      </c>
      <c r="D81" t="s">
        <v>348</v>
      </c>
      <c r="E81" t="s">
        <v>588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200019603403985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50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112</v>
      </c>
      <c r="B82" t="s">
        <v>30</v>
      </c>
      <c r="C82" t="s">
        <v>597</v>
      </c>
      <c r="D82" t="s">
        <v>367</v>
      </c>
      <c r="E82" t="s">
        <v>588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26</v>
      </c>
      <c r="O82">
        <v>376</v>
      </c>
      <c r="P82" t="s">
        <v>316</v>
      </c>
      <c r="Q82" t="s">
        <v>317</v>
      </c>
      <c r="R82">
        <v>200010410152482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308</v>
      </c>
      <c r="Y82">
        <v>1</v>
      </c>
      <c r="Z82">
        <v>1</v>
      </c>
      <c r="AA82">
        <v>69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113</v>
      </c>
      <c r="B83" t="s">
        <v>30</v>
      </c>
      <c r="C83" t="s">
        <v>597</v>
      </c>
      <c r="D83" t="s">
        <v>380</v>
      </c>
      <c r="E83" t="s">
        <v>588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26</v>
      </c>
      <c r="O83">
        <v>376</v>
      </c>
      <c r="P83" t="s">
        <v>316</v>
      </c>
      <c r="Q83" t="s">
        <v>317</v>
      </c>
      <c r="R83">
        <v>200010330883007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82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114</v>
      </c>
      <c r="B84" t="s">
        <v>115</v>
      </c>
      <c r="C84" t="s">
        <v>597</v>
      </c>
      <c r="D84" t="s">
        <v>423</v>
      </c>
      <c r="E84" t="s">
        <v>588</v>
      </c>
      <c r="F84">
        <v>26000</v>
      </c>
      <c r="G84">
        <v>0</v>
      </c>
      <c r="H84">
        <v>0</v>
      </c>
      <c r="I84">
        <v>26000</v>
      </c>
      <c r="J84">
        <v>1561.6</v>
      </c>
      <c r="K84">
        <v>0</v>
      </c>
      <c r="L84">
        <v>24438.400000000001</v>
      </c>
      <c r="M84">
        <v>110</v>
      </c>
      <c r="N84" t="s">
        <v>26</v>
      </c>
      <c r="O84">
        <v>231</v>
      </c>
      <c r="P84" t="s">
        <v>316</v>
      </c>
      <c r="Q84" t="s">
        <v>317</v>
      </c>
      <c r="R84">
        <v>200019605213360</v>
      </c>
      <c r="S84">
        <v>1</v>
      </c>
      <c r="T84">
        <v>1846</v>
      </c>
      <c r="U84">
        <v>338</v>
      </c>
      <c r="V84">
        <v>1843.4</v>
      </c>
      <c r="W84">
        <v>0</v>
      </c>
      <c r="X84" t="s">
        <v>308</v>
      </c>
      <c r="Y84">
        <v>1</v>
      </c>
      <c r="Z84">
        <v>1</v>
      </c>
      <c r="AA84">
        <v>125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116</v>
      </c>
      <c r="B85" t="s">
        <v>117</v>
      </c>
      <c r="C85" t="s">
        <v>597</v>
      </c>
      <c r="D85" t="s">
        <v>446</v>
      </c>
      <c r="E85" t="s">
        <v>588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19</v>
      </c>
      <c r="O85">
        <v>292</v>
      </c>
      <c r="P85" t="s">
        <v>316</v>
      </c>
      <c r="Q85" t="s">
        <v>317</v>
      </c>
      <c r="R85">
        <v>200019607266932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145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118</v>
      </c>
      <c r="B86" t="s">
        <v>30</v>
      </c>
      <c r="C86" t="s">
        <v>597</v>
      </c>
      <c r="D86" t="s">
        <v>366</v>
      </c>
      <c r="E86" t="s">
        <v>588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26</v>
      </c>
      <c r="O86">
        <v>376</v>
      </c>
      <c r="P86" t="s">
        <v>316</v>
      </c>
      <c r="Q86" t="s">
        <v>317</v>
      </c>
      <c r="R86">
        <v>200019603407521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308</v>
      </c>
      <c r="Y86">
        <v>1</v>
      </c>
      <c r="Z86">
        <v>1</v>
      </c>
      <c r="AA86">
        <v>68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119</v>
      </c>
      <c r="B87" t="s">
        <v>30</v>
      </c>
      <c r="C87" t="s">
        <v>597</v>
      </c>
      <c r="D87" t="s">
        <v>397</v>
      </c>
      <c r="E87" t="s">
        <v>588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26</v>
      </c>
      <c r="O87">
        <v>376</v>
      </c>
      <c r="P87" t="s">
        <v>316</v>
      </c>
      <c r="Q87" t="s">
        <v>317</v>
      </c>
      <c r="R87">
        <v>200010401432033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99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120</v>
      </c>
      <c r="B88" t="s">
        <v>18</v>
      </c>
      <c r="C88" t="s">
        <v>597</v>
      </c>
      <c r="D88" t="s">
        <v>339</v>
      </c>
      <c r="E88" t="s">
        <v>588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105</v>
      </c>
      <c r="N88" t="s">
        <v>19</v>
      </c>
      <c r="O88">
        <v>276</v>
      </c>
      <c r="P88" t="s">
        <v>316</v>
      </c>
      <c r="Q88" t="s">
        <v>317</v>
      </c>
      <c r="R88">
        <v>200019605382255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308</v>
      </c>
      <c r="Y88">
        <v>1</v>
      </c>
      <c r="Z88">
        <v>1</v>
      </c>
      <c r="AA88">
        <v>34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121</v>
      </c>
      <c r="B89" t="s">
        <v>18</v>
      </c>
      <c r="C89" t="s">
        <v>597</v>
      </c>
      <c r="D89" t="s">
        <v>335</v>
      </c>
      <c r="E89" t="s">
        <v>588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105</v>
      </c>
      <c r="N89" t="s">
        <v>19</v>
      </c>
      <c r="O89">
        <v>276</v>
      </c>
      <c r="P89" t="s">
        <v>316</v>
      </c>
      <c r="Q89" t="s">
        <v>317</v>
      </c>
      <c r="R89">
        <v>200019605382238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30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122</v>
      </c>
      <c r="B90" t="s">
        <v>18</v>
      </c>
      <c r="C90" t="s">
        <v>597</v>
      </c>
      <c r="D90" t="s">
        <v>427</v>
      </c>
      <c r="E90" t="s">
        <v>588</v>
      </c>
      <c r="F90">
        <v>85000</v>
      </c>
      <c r="G90">
        <v>0</v>
      </c>
      <c r="H90">
        <v>0</v>
      </c>
      <c r="I90">
        <v>85000</v>
      </c>
      <c r="J90">
        <v>13625.56</v>
      </c>
      <c r="K90">
        <v>0</v>
      </c>
      <c r="L90">
        <v>71374.44</v>
      </c>
      <c r="M90">
        <v>105</v>
      </c>
      <c r="N90" t="s">
        <v>19</v>
      </c>
      <c r="O90">
        <v>276</v>
      </c>
      <c r="P90" t="s">
        <v>316</v>
      </c>
      <c r="Q90" t="s">
        <v>317</v>
      </c>
      <c r="R90">
        <v>200010510411932</v>
      </c>
      <c r="S90">
        <v>1</v>
      </c>
      <c r="T90">
        <v>6035</v>
      </c>
      <c r="U90">
        <v>1006.33</v>
      </c>
      <c r="V90">
        <v>6026.5</v>
      </c>
      <c r="W90">
        <v>0</v>
      </c>
      <c r="X90" t="s">
        <v>308</v>
      </c>
      <c r="Y90">
        <v>1</v>
      </c>
      <c r="Z90">
        <v>1</v>
      </c>
      <c r="AA90">
        <v>129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580</v>
      </c>
      <c r="B91" t="s">
        <v>115</v>
      </c>
      <c r="C91" t="s">
        <v>597</v>
      </c>
      <c r="D91" t="s">
        <v>604</v>
      </c>
      <c r="E91" t="s">
        <v>588</v>
      </c>
      <c r="F91">
        <v>25000</v>
      </c>
      <c r="G91">
        <v>0</v>
      </c>
      <c r="H91">
        <v>0</v>
      </c>
      <c r="I91">
        <v>25000</v>
      </c>
      <c r="J91">
        <v>1502.5</v>
      </c>
      <c r="K91">
        <v>0</v>
      </c>
      <c r="L91">
        <v>23497.5</v>
      </c>
      <c r="M91">
        <v>105</v>
      </c>
      <c r="N91" t="s">
        <v>19</v>
      </c>
      <c r="O91">
        <v>231</v>
      </c>
      <c r="P91" t="s">
        <v>316</v>
      </c>
      <c r="Q91" t="s">
        <v>317</v>
      </c>
      <c r="R91">
        <v>200019607861498</v>
      </c>
      <c r="S91">
        <v>1</v>
      </c>
      <c r="T91">
        <v>1775</v>
      </c>
      <c r="U91">
        <v>325</v>
      </c>
      <c r="V91">
        <v>1772.5</v>
      </c>
      <c r="W91">
        <v>0</v>
      </c>
      <c r="X91" t="s">
        <v>308</v>
      </c>
      <c r="Y91">
        <v>1</v>
      </c>
      <c r="Z91">
        <v>1</v>
      </c>
      <c r="AA91">
        <v>20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123</v>
      </c>
      <c r="B92" t="s">
        <v>30</v>
      </c>
      <c r="C92" t="s">
        <v>597</v>
      </c>
      <c r="D92" t="s">
        <v>355</v>
      </c>
      <c r="E92" t="s">
        <v>588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200010220165893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57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124</v>
      </c>
      <c r="B93" t="s">
        <v>30</v>
      </c>
      <c r="C93" t="s">
        <v>597</v>
      </c>
      <c r="D93" t="s">
        <v>362</v>
      </c>
      <c r="E93" t="s">
        <v>588</v>
      </c>
      <c r="F93">
        <v>95000</v>
      </c>
      <c r="G93">
        <v>0</v>
      </c>
      <c r="H93">
        <v>0</v>
      </c>
      <c r="I93">
        <v>95000</v>
      </c>
      <c r="J93">
        <v>18604.73</v>
      </c>
      <c r="K93">
        <v>0</v>
      </c>
      <c r="L93">
        <v>76395.27</v>
      </c>
      <c r="M93">
        <v>110</v>
      </c>
      <c r="N93" t="s">
        <v>26</v>
      </c>
      <c r="O93">
        <v>376</v>
      </c>
      <c r="P93" t="s">
        <v>316</v>
      </c>
      <c r="Q93" t="s">
        <v>317</v>
      </c>
      <c r="R93">
        <v>200019601918257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308</v>
      </c>
      <c r="Y93">
        <v>1</v>
      </c>
      <c r="Z93">
        <v>1</v>
      </c>
      <c r="AA93">
        <v>64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125</v>
      </c>
      <c r="B94" t="s">
        <v>30</v>
      </c>
      <c r="C94" t="s">
        <v>597</v>
      </c>
      <c r="D94" t="s">
        <v>352</v>
      </c>
      <c r="E94" t="s">
        <v>588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200019600141204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54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126</v>
      </c>
      <c r="B95" t="s">
        <v>30</v>
      </c>
      <c r="C95" t="s">
        <v>597</v>
      </c>
      <c r="D95" t="s">
        <v>417</v>
      </c>
      <c r="E95" t="s">
        <v>588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200019605067680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119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581</v>
      </c>
      <c r="B96" t="s">
        <v>48</v>
      </c>
      <c r="C96" t="s">
        <v>597</v>
      </c>
      <c r="D96" t="s">
        <v>605</v>
      </c>
      <c r="E96" t="s">
        <v>588</v>
      </c>
      <c r="F96">
        <v>20000</v>
      </c>
      <c r="G96">
        <v>0</v>
      </c>
      <c r="H96">
        <v>0</v>
      </c>
      <c r="I96">
        <v>20000</v>
      </c>
      <c r="J96">
        <v>1207</v>
      </c>
      <c r="K96">
        <v>0</v>
      </c>
      <c r="L96">
        <v>18793</v>
      </c>
      <c r="M96">
        <v>105</v>
      </c>
      <c r="N96" t="s">
        <v>19</v>
      </c>
      <c r="O96">
        <v>377</v>
      </c>
      <c r="P96" t="s">
        <v>316</v>
      </c>
      <c r="Q96" t="s">
        <v>317</v>
      </c>
      <c r="R96">
        <v>200019607201659</v>
      </c>
      <c r="S96">
        <v>1</v>
      </c>
      <c r="T96">
        <v>1420</v>
      </c>
      <c r="U96">
        <v>260</v>
      </c>
      <c r="V96">
        <v>1418</v>
      </c>
      <c r="W96">
        <v>0</v>
      </c>
      <c r="X96" t="s">
        <v>308</v>
      </c>
      <c r="Y96">
        <v>1</v>
      </c>
      <c r="Z96">
        <v>1</v>
      </c>
      <c r="AA96">
        <v>40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128</v>
      </c>
      <c r="B97" t="s">
        <v>30</v>
      </c>
      <c r="C97" t="s">
        <v>597</v>
      </c>
      <c r="D97" t="s">
        <v>361</v>
      </c>
      <c r="E97" t="s">
        <v>588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200019603371668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63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129</v>
      </c>
      <c r="B98" t="s">
        <v>30</v>
      </c>
      <c r="C98" t="s">
        <v>597</v>
      </c>
      <c r="D98" t="s">
        <v>349</v>
      </c>
      <c r="E98" t="s">
        <v>588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200019603371630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51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130</v>
      </c>
      <c r="B99" t="s">
        <v>34</v>
      </c>
      <c r="C99" t="s">
        <v>597</v>
      </c>
      <c r="D99" t="s">
        <v>319</v>
      </c>
      <c r="E99" t="s">
        <v>588</v>
      </c>
      <c r="F99">
        <v>26000</v>
      </c>
      <c r="G99">
        <v>0</v>
      </c>
      <c r="H99">
        <v>0</v>
      </c>
      <c r="I99">
        <v>26000</v>
      </c>
      <c r="J99">
        <v>1561.6</v>
      </c>
      <c r="K99">
        <v>0</v>
      </c>
      <c r="L99">
        <v>24438.400000000001</v>
      </c>
      <c r="M99">
        <v>105</v>
      </c>
      <c r="N99" t="s">
        <v>19</v>
      </c>
      <c r="O99">
        <v>230</v>
      </c>
      <c r="P99" t="s">
        <v>316</v>
      </c>
      <c r="Q99" t="s">
        <v>317</v>
      </c>
      <c r="R99">
        <v>200019605354678</v>
      </c>
      <c r="S99">
        <v>1</v>
      </c>
      <c r="T99">
        <v>1846</v>
      </c>
      <c r="U99">
        <v>338</v>
      </c>
      <c r="V99">
        <v>1843.4</v>
      </c>
      <c r="W99">
        <v>0</v>
      </c>
      <c r="X99" t="s">
        <v>308</v>
      </c>
      <c r="Y99">
        <v>1</v>
      </c>
      <c r="Z99">
        <v>1</v>
      </c>
      <c r="AA99">
        <v>41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131</v>
      </c>
      <c r="B100" t="s">
        <v>30</v>
      </c>
      <c r="C100" t="s">
        <v>597</v>
      </c>
      <c r="D100" t="s">
        <v>376</v>
      </c>
      <c r="E100" t="s">
        <v>588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105</v>
      </c>
      <c r="N100" t="s">
        <v>19</v>
      </c>
      <c r="O100">
        <v>376</v>
      </c>
      <c r="P100" t="s">
        <v>316</v>
      </c>
      <c r="Q100" t="s">
        <v>317</v>
      </c>
      <c r="R100">
        <v>200011301058488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78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132</v>
      </c>
      <c r="B101" t="s">
        <v>133</v>
      </c>
      <c r="C101" t="s">
        <v>597</v>
      </c>
      <c r="D101" t="s">
        <v>323</v>
      </c>
      <c r="E101" t="s">
        <v>588</v>
      </c>
      <c r="F101">
        <v>65000</v>
      </c>
      <c r="G101">
        <v>0</v>
      </c>
      <c r="H101">
        <v>0</v>
      </c>
      <c r="I101">
        <v>65000</v>
      </c>
      <c r="J101">
        <v>8294.0499999999993</v>
      </c>
      <c r="K101">
        <v>0</v>
      </c>
      <c r="L101">
        <v>56705.95</v>
      </c>
      <c r="M101">
        <v>110</v>
      </c>
      <c r="N101" t="s">
        <v>26</v>
      </c>
      <c r="O101">
        <v>297</v>
      </c>
      <c r="P101" t="s">
        <v>316</v>
      </c>
      <c r="Q101" t="s">
        <v>317</v>
      </c>
      <c r="R101">
        <v>200012404082309</v>
      </c>
      <c r="S101">
        <v>1</v>
      </c>
      <c r="T101">
        <v>4615</v>
      </c>
      <c r="U101">
        <v>845</v>
      </c>
      <c r="V101">
        <v>4608.5</v>
      </c>
      <c r="W101">
        <v>0</v>
      </c>
      <c r="X101" t="s">
        <v>308</v>
      </c>
      <c r="Y101">
        <v>1</v>
      </c>
      <c r="Z101">
        <v>1</v>
      </c>
      <c r="AA101">
        <v>9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134</v>
      </c>
      <c r="B102" t="s">
        <v>18</v>
      </c>
      <c r="C102" t="s">
        <v>597</v>
      </c>
      <c r="D102" t="s">
        <v>333</v>
      </c>
      <c r="E102" t="s">
        <v>588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105</v>
      </c>
      <c r="N102" t="s">
        <v>19</v>
      </c>
      <c r="O102">
        <v>276</v>
      </c>
      <c r="P102" t="s">
        <v>316</v>
      </c>
      <c r="Q102" t="s">
        <v>317</v>
      </c>
      <c r="R102">
        <v>200019605394744</v>
      </c>
      <c r="S102">
        <v>1</v>
      </c>
      <c r="T102">
        <v>6745</v>
      </c>
      <c r="U102">
        <v>1006.33</v>
      </c>
      <c r="V102">
        <v>6735.5</v>
      </c>
      <c r="W102">
        <v>0</v>
      </c>
      <c r="X102" t="s">
        <v>308</v>
      </c>
      <c r="Y102">
        <v>1</v>
      </c>
      <c r="Z102">
        <v>1</v>
      </c>
      <c r="AA102">
        <v>28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135</v>
      </c>
      <c r="B103" t="s">
        <v>30</v>
      </c>
      <c r="C103" t="s">
        <v>597</v>
      </c>
      <c r="D103" t="s">
        <v>388</v>
      </c>
      <c r="E103" t="s">
        <v>588</v>
      </c>
      <c r="F103">
        <v>95000</v>
      </c>
      <c r="G103">
        <v>0</v>
      </c>
      <c r="H103">
        <v>0</v>
      </c>
      <c r="I103">
        <v>95000</v>
      </c>
      <c r="J103">
        <v>17206.46</v>
      </c>
      <c r="K103">
        <v>0</v>
      </c>
      <c r="L103">
        <v>77793.539999999994</v>
      </c>
      <c r="M103">
        <v>110</v>
      </c>
      <c r="N103" t="s">
        <v>26</v>
      </c>
      <c r="O103">
        <v>376</v>
      </c>
      <c r="P103" t="s">
        <v>316</v>
      </c>
      <c r="Q103" t="s">
        <v>317</v>
      </c>
      <c r="R103">
        <v>200011500754767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90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136</v>
      </c>
      <c r="B104" t="s">
        <v>34</v>
      </c>
      <c r="C104" t="s">
        <v>597</v>
      </c>
      <c r="D104" t="s">
        <v>418</v>
      </c>
      <c r="E104" t="s">
        <v>588</v>
      </c>
      <c r="F104">
        <v>26000</v>
      </c>
      <c r="G104">
        <v>0</v>
      </c>
      <c r="H104">
        <v>0</v>
      </c>
      <c r="I104">
        <v>26000</v>
      </c>
      <c r="J104">
        <v>1561.6</v>
      </c>
      <c r="K104">
        <v>0</v>
      </c>
      <c r="L104">
        <v>24438.400000000001</v>
      </c>
      <c r="M104">
        <v>110</v>
      </c>
      <c r="N104" t="s">
        <v>26</v>
      </c>
      <c r="O104">
        <v>230</v>
      </c>
      <c r="P104" t="s">
        <v>316</v>
      </c>
      <c r="Q104" t="s">
        <v>317</v>
      </c>
      <c r="R104">
        <v>200019601695795</v>
      </c>
      <c r="S104">
        <v>1</v>
      </c>
      <c r="T104">
        <v>1846</v>
      </c>
      <c r="U104">
        <v>338</v>
      </c>
      <c r="V104">
        <v>1843.4</v>
      </c>
      <c r="W104">
        <v>0</v>
      </c>
      <c r="X104" t="s">
        <v>308</v>
      </c>
      <c r="Y104">
        <v>1</v>
      </c>
      <c r="Z104">
        <v>1</v>
      </c>
      <c r="AA104">
        <v>120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137</v>
      </c>
      <c r="B105" t="s">
        <v>34</v>
      </c>
      <c r="C105" t="s">
        <v>597</v>
      </c>
      <c r="D105" t="s">
        <v>421</v>
      </c>
      <c r="E105" t="s">
        <v>588</v>
      </c>
      <c r="F105">
        <v>26000</v>
      </c>
      <c r="G105">
        <v>0</v>
      </c>
      <c r="H105">
        <v>0</v>
      </c>
      <c r="I105">
        <v>26000</v>
      </c>
      <c r="J105">
        <v>1561.6</v>
      </c>
      <c r="K105">
        <v>0</v>
      </c>
      <c r="L105">
        <v>24438.400000000001</v>
      </c>
      <c r="M105">
        <v>110</v>
      </c>
      <c r="N105" t="s">
        <v>26</v>
      </c>
      <c r="O105">
        <v>230</v>
      </c>
      <c r="P105" t="s">
        <v>316</v>
      </c>
      <c r="Q105" t="s">
        <v>317</v>
      </c>
      <c r="R105">
        <v>200019603757088</v>
      </c>
      <c r="S105">
        <v>1</v>
      </c>
      <c r="T105">
        <v>1846</v>
      </c>
      <c r="U105">
        <v>338</v>
      </c>
      <c r="V105">
        <v>1843.4</v>
      </c>
      <c r="W105">
        <v>0</v>
      </c>
      <c r="X105" t="s">
        <v>308</v>
      </c>
      <c r="Y105">
        <v>1</v>
      </c>
      <c r="Z105">
        <v>1</v>
      </c>
      <c r="AA105">
        <v>123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582</v>
      </c>
      <c r="B106" t="s">
        <v>48</v>
      </c>
      <c r="C106" t="s">
        <v>597</v>
      </c>
      <c r="D106" t="s">
        <v>606</v>
      </c>
      <c r="E106" t="s">
        <v>588</v>
      </c>
      <c r="F106">
        <v>25000</v>
      </c>
      <c r="G106">
        <v>0</v>
      </c>
      <c r="H106">
        <v>0</v>
      </c>
      <c r="I106">
        <v>25000</v>
      </c>
      <c r="J106">
        <v>1502.5</v>
      </c>
      <c r="K106">
        <v>0</v>
      </c>
      <c r="L106">
        <v>23497.5</v>
      </c>
      <c r="M106">
        <v>105</v>
      </c>
      <c r="N106" t="s">
        <v>19</v>
      </c>
      <c r="O106">
        <v>377</v>
      </c>
      <c r="P106" t="s">
        <v>316</v>
      </c>
      <c r="Q106" t="s">
        <v>317</v>
      </c>
      <c r="R106">
        <v>200019607861502</v>
      </c>
      <c r="S106">
        <v>1</v>
      </c>
      <c r="T106">
        <v>1775</v>
      </c>
      <c r="U106">
        <v>325</v>
      </c>
      <c r="V106">
        <v>1772.5</v>
      </c>
      <c r="W106">
        <v>0</v>
      </c>
      <c r="X106" t="s">
        <v>308</v>
      </c>
      <c r="Y106">
        <v>1</v>
      </c>
      <c r="Z106">
        <v>1</v>
      </c>
      <c r="AA106">
        <v>10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138</v>
      </c>
      <c r="B107" t="s">
        <v>18</v>
      </c>
      <c r="C107" t="s">
        <v>597</v>
      </c>
      <c r="D107" t="s">
        <v>331</v>
      </c>
      <c r="E107" t="s">
        <v>588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105</v>
      </c>
      <c r="N107" t="s">
        <v>19</v>
      </c>
      <c r="O107">
        <v>276</v>
      </c>
      <c r="P107" t="s">
        <v>316</v>
      </c>
      <c r="Q107" t="s">
        <v>317</v>
      </c>
      <c r="R107">
        <v>200019605394743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308</v>
      </c>
      <c r="Y107">
        <v>1</v>
      </c>
      <c r="Z107">
        <v>1</v>
      </c>
      <c r="AA107">
        <v>26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139</v>
      </c>
      <c r="B108" t="s">
        <v>30</v>
      </c>
      <c r="C108" t="s">
        <v>597</v>
      </c>
      <c r="D108" t="s">
        <v>403</v>
      </c>
      <c r="E108" t="s">
        <v>588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26</v>
      </c>
      <c r="O108">
        <v>376</v>
      </c>
      <c r="P108" t="s">
        <v>316</v>
      </c>
      <c r="Q108" t="s">
        <v>317</v>
      </c>
      <c r="R108">
        <v>200019600205924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308</v>
      </c>
      <c r="Y108">
        <v>1</v>
      </c>
      <c r="Z108">
        <v>1</v>
      </c>
      <c r="AA108">
        <v>105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140</v>
      </c>
      <c r="B109" t="s">
        <v>30</v>
      </c>
      <c r="C109" t="s">
        <v>597</v>
      </c>
      <c r="D109" t="s">
        <v>390</v>
      </c>
      <c r="E109" t="s">
        <v>588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26</v>
      </c>
      <c r="O109">
        <v>376</v>
      </c>
      <c r="P109" t="s">
        <v>316</v>
      </c>
      <c r="Q109" t="s">
        <v>317</v>
      </c>
      <c r="R109">
        <v>200019603227870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308</v>
      </c>
      <c r="Y109">
        <v>1</v>
      </c>
      <c r="Z109">
        <v>1</v>
      </c>
      <c r="AA109">
        <v>92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141</v>
      </c>
      <c r="B110" t="s">
        <v>30</v>
      </c>
      <c r="C110" t="s">
        <v>597</v>
      </c>
      <c r="D110" t="s">
        <v>383</v>
      </c>
      <c r="E110" t="s">
        <v>588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200010610322348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85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142</v>
      </c>
      <c r="B111" t="s">
        <v>30</v>
      </c>
      <c r="C111" t="s">
        <v>597</v>
      </c>
      <c r="D111" t="s">
        <v>411</v>
      </c>
      <c r="E111" t="s">
        <v>588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200019604801044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113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583</v>
      </c>
      <c r="B112" t="s">
        <v>67</v>
      </c>
      <c r="C112" t="s">
        <v>597</v>
      </c>
      <c r="D112" t="s">
        <v>607</v>
      </c>
      <c r="E112" t="s">
        <v>588</v>
      </c>
      <c r="F112">
        <v>25000</v>
      </c>
      <c r="G112">
        <v>0</v>
      </c>
      <c r="H112">
        <v>0</v>
      </c>
      <c r="I112">
        <v>25000</v>
      </c>
      <c r="J112">
        <v>1502.5</v>
      </c>
      <c r="K112">
        <v>0</v>
      </c>
      <c r="L112">
        <v>23497.5</v>
      </c>
      <c r="M112">
        <v>105</v>
      </c>
      <c r="N112" t="s">
        <v>19</v>
      </c>
      <c r="O112">
        <v>69</v>
      </c>
      <c r="P112" t="s">
        <v>316</v>
      </c>
      <c r="Q112" t="s">
        <v>317</v>
      </c>
      <c r="R112">
        <v>200019607861493</v>
      </c>
      <c r="S112">
        <v>1</v>
      </c>
      <c r="T112">
        <v>1775</v>
      </c>
      <c r="U112">
        <v>325</v>
      </c>
      <c r="V112">
        <v>1772.5</v>
      </c>
      <c r="W112">
        <v>0</v>
      </c>
      <c r="X112" t="s">
        <v>308</v>
      </c>
      <c r="Y112">
        <v>1</v>
      </c>
      <c r="Z112">
        <v>1</v>
      </c>
      <c r="AA112">
        <v>22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143</v>
      </c>
      <c r="B113" t="s">
        <v>18</v>
      </c>
      <c r="C113" t="s">
        <v>597</v>
      </c>
      <c r="D113" t="s">
        <v>332</v>
      </c>
      <c r="E113" t="s">
        <v>588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105</v>
      </c>
      <c r="N113" t="s">
        <v>19</v>
      </c>
      <c r="O113">
        <v>276</v>
      </c>
      <c r="P113" t="s">
        <v>316</v>
      </c>
      <c r="Q113" t="s">
        <v>317</v>
      </c>
      <c r="R113">
        <v>200011520099613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27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144</v>
      </c>
      <c r="B114" t="s">
        <v>34</v>
      </c>
      <c r="C114" t="s">
        <v>597</v>
      </c>
      <c r="D114" t="s">
        <v>431</v>
      </c>
      <c r="E114" t="s">
        <v>588</v>
      </c>
      <c r="F114">
        <v>25000</v>
      </c>
      <c r="G114">
        <v>0</v>
      </c>
      <c r="H114">
        <v>0</v>
      </c>
      <c r="I114">
        <v>25000</v>
      </c>
      <c r="J114">
        <v>1502.5</v>
      </c>
      <c r="K114">
        <v>0</v>
      </c>
      <c r="L114">
        <v>23497.5</v>
      </c>
      <c r="M114">
        <v>110</v>
      </c>
      <c r="N114" t="s">
        <v>26</v>
      </c>
      <c r="O114">
        <v>230</v>
      </c>
      <c r="P114" t="s">
        <v>316</v>
      </c>
      <c r="Q114" t="s">
        <v>317</v>
      </c>
      <c r="R114">
        <v>200019606409839</v>
      </c>
      <c r="S114">
        <v>1</v>
      </c>
      <c r="T114">
        <v>1775</v>
      </c>
      <c r="U114">
        <v>325</v>
      </c>
      <c r="V114">
        <v>1772.5</v>
      </c>
      <c r="W114">
        <v>0</v>
      </c>
      <c r="X114" t="s">
        <v>308</v>
      </c>
      <c r="Y114">
        <v>1</v>
      </c>
      <c r="Z114">
        <v>1</v>
      </c>
      <c r="AA114">
        <v>133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145</v>
      </c>
      <c r="B115" t="s">
        <v>30</v>
      </c>
      <c r="C115" t="s">
        <v>597</v>
      </c>
      <c r="D115" t="s">
        <v>415</v>
      </c>
      <c r="E115" t="s">
        <v>588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200011800338837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117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146</v>
      </c>
      <c r="B116" t="s">
        <v>30</v>
      </c>
      <c r="C116" t="s">
        <v>597</v>
      </c>
      <c r="D116" t="s">
        <v>371</v>
      </c>
      <c r="E116" t="s">
        <v>588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200019603223644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73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147</v>
      </c>
      <c r="B117" t="s">
        <v>34</v>
      </c>
      <c r="C117" t="s">
        <v>597</v>
      </c>
      <c r="D117" t="s">
        <v>450</v>
      </c>
      <c r="E117" t="s">
        <v>588</v>
      </c>
      <c r="F117">
        <v>26000</v>
      </c>
      <c r="G117">
        <v>0</v>
      </c>
      <c r="H117">
        <v>0</v>
      </c>
      <c r="I117">
        <v>26000</v>
      </c>
      <c r="J117">
        <v>1561.6</v>
      </c>
      <c r="K117">
        <v>0</v>
      </c>
      <c r="L117">
        <v>24438.400000000001</v>
      </c>
      <c r="M117">
        <v>105</v>
      </c>
      <c r="N117" t="s">
        <v>19</v>
      </c>
      <c r="O117">
        <v>230</v>
      </c>
      <c r="P117" t="s">
        <v>316</v>
      </c>
      <c r="Q117" t="s">
        <v>317</v>
      </c>
      <c r="R117">
        <v>200019600607276</v>
      </c>
      <c r="S117">
        <v>1</v>
      </c>
      <c r="T117">
        <v>1846</v>
      </c>
      <c r="U117">
        <v>338</v>
      </c>
      <c r="V117">
        <v>1843.4</v>
      </c>
      <c r="W117">
        <v>0</v>
      </c>
      <c r="X117" t="s">
        <v>308</v>
      </c>
      <c r="Y117">
        <v>1</v>
      </c>
      <c r="Z117">
        <v>1</v>
      </c>
      <c r="AA117">
        <v>43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148</v>
      </c>
      <c r="B118" t="s">
        <v>115</v>
      </c>
      <c r="C118" t="s">
        <v>597</v>
      </c>
      <c r="D118" t="s">
        <v>422</v>
      </c>
      <c r="E118" t="s">
        <v>588</v>
      </c>
      <c r="F118">
        <v>26000</v>
      </c>
      <c r="G118">
        <v>0</v>
      </c>
      <c r="H118">
        <v>0</v>
      </c>
      <c r="I118">
        <v>26000</v>
      </c>
      <c r="J118">
        <v>1561.6</v>
      </c>
      <c r="K118">
        <v>0</v>
      </c>
      <c r="L118">
        <v>24438.400000000001</v>
      </c>
      <c r="M118">
        <v>110</v>
      </c>
      <c r="N118" t="s">
        <v>26</v>
      </c>
      <c r="O118">
        <v>231</v>
      </c>
      <c r="P118" t="s">
        <v>316</v>
      </c>
      <c r="Q118" t="s">
        <v>317</v>
      </c>
      <c r="R118">
        <v>200019604665404</v>
      </c>
      <c r="S118">
        <v>1</v>
      </c>
      <c r="T118">
        <v>1846</v>
      </c>
      <c r="U118">
        <v>338</v>
      </c>
      <c r="V118">
        <v>1843.4</v>
      </c>
      <c r="W118">
        <v>0</v>
      </c>
      <c r="X118" t="s">
        <v>308</v>
      </c>
      <c r="Y118">
        <v>1</v>
      </c>
      <c r="Z118">
        <v>1</v>
      </c>
      <c r="AA118">
        <v>124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149</v>
      </c>
      <c r="B119" t="s">
        <v>30</v>
      </c>
      <c r="C119" t="s">
        <v>597</v>
      </c>
      <c r="D119" t="s">
        <v>385</v>
      </c>
      <c r="E119" t="s">
        <v>588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26</v>
      </c>
      <c r="O119">
        <v>376</v>
      </c>
      <c r="P119" t="s">
        <v>316</v>
      </c>
      <c r="Q119" t="s">
        <v>317</v>
      </c>
      <c r="R119">
        <v>200016400082769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87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150</v>
      </c>
      <c r="B120" t="s">
        <v>30</v>
      </c>
      <c r="C120" t="s">
        <v>597</v>
      </c>
      <c r="D120" t="s">
        <v>400</v>
      </c>
      <c r="E120" t="s">
        <v>588</v>
      </c>
      <c r="F120">
        <v>95000</v>
      </c>
      <c r="G120">
        <v>0</v>
      </c>
      <c r="H120">
        <v>0</v>
      </c>
      <c r="I120">
        <v>95000</v>
      </c>
      <c r="J120">
        <v>19566.09</v>
      </c>
      <c r="K120">
        <v>0</v>
      </c>
      <c r="L120">
        <v>75433.91</v>
      </c>
      <c r="M120">
        <v>110</v>
      </c>
      <c r="N120" t="s">
        <v>26</v>
      </c>
      <c r="O120">
        <v>376</v>
      </c>
      <c r="P120" t="s">
        <v>316</v>
      </c>
      <c r="Q120" t="s">
        <v>317</v>
      </c>
      <c r="R120">
        <v>200019604137340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308</v>
      </c>
      <c r="Y120">
        <v>1</v>
      </c>
      <c r="Z120">
        <v>1</v>
      </c>
      <c r="AA120">
        <v>102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151</v>
      </c>
      <c r="B121" t="s">
        <v>30</v>
      </c>
      <c r="C121" t="s">
        <v>597</v>
      </c>
      <c r="D121" t="s">
        <v>346</v>
      </c>
      <c r="E121" t="s">
        <v>588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110</v>
      </c>
      <c r="N121" t="s">
        <v>26</v>
      </c>
      <c r="O121">
        <v>376</v>
      </c>
      <c r="P121" t="s">
        <v>316</v>
      </c>
      <c r="Q121" t="s">
        <v>317</v>
      </c>
      <c r="R121">
        <v>200019600705566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48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584</v>
      </c>
      <c r="B122" t="s">
        <v>25</v>
      </c>
      <c r="C122" t="s">
        <v>597</v>
      </c>
      <c r="D122" t="s">
        <v>608</v>
      </c>
      <c r="E122" t="s">
        <v>588</v>
      </c>
      <c r="F122">
        <v>25000</v>
      </c>
      <c r="G122">
        <v>0</v>
      </c>
      <c r="H122">
        <v>0</v>
      </c>
      <c r="I122">
        <v>25000</v>
      </c>
      <c r="J122">
        <v>1502.5</v>
      </c>
      <c r="K122">
        <v>0</v>
      </c>
      <c r="L122">
        <v>23497.5</v>
      </c>
      <c r="M122">
        <v>105</v>
      </c>
      <c r="N122" t="s">
        <v>19</v>
      </c>
      <c r="O122">
        <v>190</v>
      </c>
      <c r="P122" t="s">
        <v>316</v>
      </c>
      <c r="Q122" t="s">
        <v>317</v>
      </c>
      <c r="R122">
        <v>200019607201657</v>
      </c>
      <c r="S122">
        <v>1</v>
      </c>
      <c r="T122">
        <v>1775</v>
      </c>
      <c r="U122">
        <v>325</v>
      </c>
      <c r="V122">
        <v>1772.5</v>
      </c>
      <c r="W122">
        <v>0</v>
      </c>
      <c r="X122" t="s">
        <v>308</v>
      </c>
      <c r="Y122">
        <v>1</v>
      </c>
      <c r="Z122">
        <v>1</v>
      </c>
      <c r="AA122">
        <v>7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152</v>
      </c>
      <c r="B123" t="s">
        <v>30</v>
      </c>
      <c r="C123" t="s">
        <v>597</v>
      </c>
      <c r="D123" t="s">
        <v>386</v>
      </c>
      <c r="E123" t="s">
        <v>588</v>
      </c>
      <c r="F123">
        <v>95000</v>
      </c>
      <c r="G123">
        <v>0</v>
      </c>
      <c r="H123">
        <v>0</v>
      </c>
      <c r="I123">
        <v>95000</v>
      </c>
      <c r="J123">
        <v>16568.810000000001</v>
      </c>
      <c r="K123">
        <v>0</v>
      </c>
      <c r="L123">
        <v>78431.19</v>
      </c>
      <c r="M123">
        <v>110</v>
      </c>
      <c r="N123" t="s">
        <v>26</v>
      </c>
      <c r="O123">
        <v>376</v>
      </c>
      <c r="P123" t="s">
        <v>316</v>
      </c>
      <c r="Q123" t="s">
        <v>317</v>
      </c>
      <c r="R123">
        <v>200012000584380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308</v>
      </c>
      <c r="Y123">
        <v>1</v>
      </c>
      <c r="Z123">
        <v>1</v>
      </c>
      <c r="AA123">
        <v>88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153</v>
      </c>
      <c r="B124" t="s">
        <v>30</v>
      </c>
      <c r="C124" t="s">
        <v>597</v>
      </c>
      <c r="D124" t="s">
        <v>414</v>
      </c>
      <c r="E124" t="s">
        <v>588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200010310725233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116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154</v>
      </c>
      <c r="B125" t="s">
        <v>155</v>
      </c>
      <c r="C125" t="s">
        <v>597</v>
      </c>
      <c r="D125" t="s">
        <v>438</v>
      </c>
      <c r="E125" t="s">
        <v>588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110</v>
      </c>
      <c r="N125" t="s">
        <v>26</v>
      </c>
      <c r="O125">
        <v>32</v>
      </c>
      <c r="P125" t="s">
        <v>316</v>
      </c>
      <c r="Q125" t="s">
        <v>317</v>
      </c>
      <c r="R125">
        <v>200019606945970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138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585</v>
      </c>
      <c r="B126" t="s">
        <v>48</v>
      </c>
      <c r="C126" t="s">
        <v>597</v>
      </c>
      <c r="D126" t="s">
        <v>609</v>
      </c>
      <c r="E126" t="s">
        <v>588</v>
      </c>
      <c r="F126">
        <v>25000</v>
      </c>
      <c r="G126">
        <v>0</v>
      </c>
      <c r="H126">
        <v>0</v>
      </c>
      <c r="I126">
        <v>25000</v>
      </c>
      <c r="J126">
        <v>1502.5</v>
      </c>
      <c r="K126">
        <v>0</v>
      </c>
      <c r="L126">
        <v>23497.5</v>
      </c>
      <c r="M126">
        <v>105</v>
      </c>
      <c r="N126" t="s">
        <v>19</v>
      </c>
      <c r="O126">
        <v>377</v>
      </c>
      <c r="P126" t="s">
        <v>316</v>
      </c>
      <c r="Q126" t="s">
        <v>317</v>
      </c>
      <c r="R126">
        <v>200019607861499</v>
      </c>
      <c r="S126">
        <v>1</v>
      </c>
      <c r="T126">
        <v>1775</v>
      </c>
      <c r="U126">
        <v>325</v>
      </c>
      <c r="V126">
        <v>1772.5</v>
      </c>
      <c r="W126">
        <v>0</v>
      </c>
      <c r="X126" t="s">
        <v>308</v>
      </c>
      <c r="Y126">
        <v>1</v>
      </c>
      <c r="Z126">
        <v>1</v>
      </c>
      <c r="AA126">
        <v>14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586</v>
      </c>
      <c r="B127" t="s">
        <v>133</v>
      </c>
      <c r="C127" t="s">
        <v>597</v>
      </c>
      <c r="D127" t="s">
        <v>610</v>
      </c>
      <c r="E127" t="s">
        <v>588</v>
      </c>
      <c r="F127">
        <v>70000</v>
      </c>
      <c r="G127">
        <v>0</v>
      </c>
      <c r="H127">
        <v>0</v>
      </c>
      <c r="I127">
        <v>70000</v>
      </c>
      <c r="J127">
        <v>9530.4500000000007</v>
      </c>
      <c r="K127">
        <v>0</v>
      </c>
      <c r="L127">
        <v>60469.55</v>
      </c>
      <c r="M127">
        <v>110</v>
      </c>
      <c r="N127" t="s">
        <v>26</v>
      </c>
      <c r="O127">
        <v>297</v>
      </c>
      <c r="P127" t="s">
        <v>316</v>
      </c>
      <c r="Q127" t="s">
        <v>317</v>
      </c>
      <c r="R127">
        <v>200019607808425</v>
      </c>
      <c r="S127">
        <v>1</v>
      </c>
      <c r="T127">
        <v>4970</v>
      </c>
      <c r="U127">
        <v>910</v>
      </c>
      <c r="V127">
        <v>4963</v>
      </c>
      <c r="W127">
        <v>0</v>
      </c>
      <c r="X127" t="s">
        <v>308</v>
      </c>
      <c r="Y127">
        <v>2</v>
      </c>
      <c r="Z127">
        <v>1</v>
      </c>
      <c r="AA127">
        <v>148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156</v>
      </c>
      <c r="B128" t="s">
        <v>30</v>
      </c>
      <c r="C128" t="s">
        <v>597</v>
      </c>
      <c r="D128" t="s">
        <v>374</v>
      </c>
      <c r="E128" t="s">
        <v>588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200019603371665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76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157</v>
      </c>
      <c r="B129" t="s">
        <v>30</v>
      </c>
      <c r="C129" t="s">
        <v>597</v>
      </c>
      <c r="D129" t="s">
        <v>395</v>
      </c>
      <c r="E129" t="s">
        <v>588</v>
      </c>
      <c r="F129">
        <v>95000</v>
      </c>
      <c r="G129">
        <v>0</v>
      </c>
      <c r="H129">
        <v>0</v>
      </c>
      <c r="I129">
        <v>95000</v>
      </c>
      <c r="J129">
        <v>14825.4</v>
      </c>
      <c r="K129">
        <v>0</v>
      </c>
      <c r="L129">
        <v>80174.600000000006</v>
      </c>
      <c r="M129">
        <v>105</v>
      </c>
      <c r="N129" t="s">
        <v>19</v>
      </c>
      <c r="O129">
        <v>376</v>
      </c>
      <c r="P129" t="s">
        <v>316</v>
      </c>
      <c r="Q129" t="s">
        <v>317</v>
      </c>
      <c r="R129">
        <v>200019604051750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97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158</v>
      </c>
      <c r="B130" t="s">
        <v>30</v>
      </c>
      <c r="C130" t="s">
        <v>597</v>
      </c>
      <c r="D130" t="s">
        <v>404</v>
      </c>
      <c r="E130" t="s">
        <v>588</v>
      </c>
      <c r="F130">
        <v>95000</v>
      </c>
      <c r="G130">
        <v>0</v>
      </c>
      <c r="H130">
        <v>0</v>
      </c>
      <c r="I130">
        <v>95000</v>
      </c>
      <c r="J130">
        <v>21389.96</v>
      </c>
      <c r="K130">
        <v>0</v>
      </c>
      <c r="L130">
        <v>73610.039999999994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200019604231746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106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159</v>
      </c>
      <c r="B131" t="s">
        <v>34</v>
      </c>
      <c r="C131" t="s">
        <v>597</v>
      </c>
      <c r="D131" t="s">
        <v>447</v>
      </c>
      <c r="E131" t="s">
        <v>588</v>
      </c>
      <c r="F131">
        <v>26000</v>
      </c>
      <c r="G131">
        <v>0</v>
      </c>
      <c r="H131">
        <v>0</v>
      </c>
      <c r="I131">
        <v>26000</v>
      </c>
      <c r="J131">
        <v>1561.6</v>
      </c>
      <c r="K131">
        <v>0</v>
      </c>
      <c r="L131">
        <v>24438.400000000001</v>
      </c>
      <c r="M131">
        <v>117</v>
      </c>
      <c r="N131" t="s">
        <v>160</v>
      </c>
      <c r="O131">
        <v>230</v>
      </c>
      <c r="P131" t="s">
        <v>316</v>
      </c>
      <c r="Q131" t="s">
        <v>317</v>
      </c>
      <c r="R131">
        <v>200019604239246</v>
      </c>
      <c r="S131">
        <v>1</v>
      </c>
      <c r="T131">
        <v>1846</v>
      </c>
      <c r="U131">
        <v>338</v>
      </c>
      <c r="V131">
        <v>1843.4</v>
      </c>
      <c r="W131">
        <v>0</v>
      </c>
      <c r="X131" t="s">
        <v>308</v>
      </c>
      <c r="Y131">
        <v>1</v>
      </c>
      <c r="Z131">
        <v>1</v>
      </c>
      <c r="AA131">
        <v>146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161</v>
      </c>
      <c r="B132" t="s">
        <v>30</v>
      </c>
      <c r="C132" t="s">
        <v>597</v>
      </c>
      <c r="D132" t="s">
        <v>368</v>
      </c>
      <c r="E132" t="s">
        <v>588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200019603371629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70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162</v>
      </c>
      <c r="B133" t="s">
        <v>30</v>
      </c>
      <c r="C133" t="s">
        <v>597</v>
      </c>
      <c r="D133" t="s">
        <v>379</v>
      </c>
      <c r="E133" t="s">
        <v>588</v>
      </c>
      <c r="F133">
        <v>95000</v>
      </c>
      <c r="G133">
        <v>0</v>
      </c>
      <c r="H133">
        <v>0</v>
      </c>
      <c r="I133">
        <v>95000</v>
      </c>
      <c r="J133">
        <v>16568.810000000001</v>
      </c>
      <c r="K133">
        <v>0</v>
      </c>
      <c r="L133">
        <v>78431.19</v>
      </c>
      <c r="M133">
        <v>110</v>
      </c>
      <c r="N133" t="s">
        <v>26</v>
      </c>
      <c r="O133">
        <v>376</v>
      </c>
      <c r="P133" t="s">
        <v>316</v>
      </c>
      <c r="Q133" t="s">
        <v>317</v>
      </c>
      <c r="R133">
        <v>200019603371678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308</v>
      </c>
      <c r="Y133">
        <v>1</v>
      </c>
      <c r="Z133">
        <v>1</v>
      </c>
      <c r="AA133">
        <v>81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587</v>
      </c>
      <c r="B134" t="s">
        <v>48</v>
      </c>
      <c r="C134" t="s">
        <v>597</v>
      </c>
      <c r="D134" t="s">
        <v>611</v>
      </c>
      <c r="E134" t="s">
        <v>588</v>
      </c>
      <c r="F134">
        <v>25000</v>
      </c>
      <c r="G134">
        <v>0</v>
      </c>
      <c r="H134">
        <v>0</v>
      </c>
      <c r="I134">
        <v>25000</v>
      </c>
      <c r="J134">
        <v>1502.5</v>
      </c>
      <c r="K134">
        <v>0</v>
      </c>
      <c r="L134">
        <v>23497.5</v>
      </c>
      <c r="M134">
        <v>105</v>
      </c>
      <c r="N134" t="s">
        <v>19</v>
      </c>
      <c r="O134">
        <v>377</v>
      </c>
      <c r="P134" t="s">
        <v>316</v>
      </c>
      <c r="Q134" t="s">
        <v>317</v>
      </c>
      <c r="R134">
        <v>200019607861486</v>
      </c>
      <c r="S134">
        <v>1</v>
      </c>
      <c r="T134">
        <v>1775</v>
      </c>
      <c r="U134">
        <v>325</v>
      </c>
      <c r="V134">
        <v>1772.5</v>
      </c>
      <c r="W134">
        <v>0</v>
      </c>
      <c r="X134" t="s">
        <v>308</v>
      </c>
      <c r="Y134">
        <v>1</v>
      </c>
      <c r="Z134">
        <v>1</v>
      </c>
      <c r="AA134">
        <v>11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163</v>
      </c>
      <c r="B135" t="s">
        <v>30</v>
      </c>
      <c r="C135" t="s">
        <v>597</v>
      </c>
      <c r="D135" t="s">
        <v>407</v>
      </c>
      <c r="E135" t="s">
        <v>588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105</v>
      </c>
      <c r="N135" t="s">
        <v>19</v>
      </c>
      <c r="O135">
        <v>376</v>
      </c>
      <c r="P135" t="s">
        <v>316</v>
      </c>
      <c r="Q135" t="s">
        <v>317</v>
      </c>
      <c r="R135">
        <v>200019603371637</v>
      </c>
      <c r="S135">
        <v>1</v>
      </c>
      <c r="T135">
        <v>6745</v>
      </c>
      <c r="U135">
        <v>1006.33</v>
      </c>
      <c r="V135">
        <v>6735.5</v>
      </c>
      <c r="W135">
        <v>0</v>
      </c>
      <c r="X135" t="s">
        <v>308</v>
      </c>
      <c r="Y135">
        <v>1</v>
      </c>
      <c r="Z135">
        <v>1</v>
      </c>
      <c r="AA135">
        <v>109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164</v>
      </c>
      <c r="B136" t="s">
        <v>34</v>
      </c>
      <c r="C136" t="s">
        <v>597</v>
      </c>
      <c r="D136" t="s">
        <v>419</v>
      </c>
      <c r="E136" t="s">
        <v>588</v>
      </c>
      <c r="F136">
        <v>26000</v>
      </c>
      <c r="G136">
        <v>0</v>
      </c>
      <c r="H136">
        <v>0</v>
      </c>
      <c r="I136">
        <v>26000</v>
      </c>
      <c r="J136">
        <v>1561.6</v>
      </c>
      <c r="K136">
        <v>0</v>
      </c>
      <c r="L136">
        <v>24438.400000000001</v>
      </c>
      <c r="M136">
        <v>110</v>
      </c>
      <c r="N136" t="s">
        <v>26</v>
      </c>
      <c r="O136">
        <v>230</v>
      </c>
      <c r="P136" t="s">
        <v>316</v>
      </c>
      <c r="Q136" t="s">
        <v>317</v>
      </c>
      <c r="R136">
        <v>200019606340066</v>
      </c>
      <c r="S136">
        <v>1</v>
      </c>
      <c r="T136">
        <v>1846</v>
      </c>
      <c r="U136">
        <v>338</v>
      </c>
      <c r="V136">
        <v>1843.4</v>
      </c>
      <c r="W136">
        <v>0</v>
      </c>
      <c r="X136" t="s">
        <v>308</v>
      </c>
      <c r="Y136">
        <v>1</v>
      </c>
      <c r="Z136">
        <v>1</v>
      </c>
      <c r="AA136">
        <v>121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165</v>
      </c>
      <c r="B137" t="s">
        <v>30</v>
      </c>
      <c r="C137" t="s">
        <v>597</v>
      </c>
      <c r="D137" t="s">
        <v>351</v>
      </c>
      <c r="E137" t="s">
        <v>588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200019603371635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53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166</v>
      </c>
      <c r="B138" t="s">
        <v>30</v>
      </c>
      <c r="C138" t="s">
        <v>597</v>
      </c>
      <c r="D138" t="s">
        <v>329</v>
      </c>
      <c r="E138" t="s">
        <v>588</v>
      </c>
      <c r="F138">
        <v>95000</v>
      </c>
      <c r="G138">
        <v>0</v>
      </c>
      <c r="H138">
        <v>0</v>
      </c>
      <c r="I138">
        <v>95000</v>
      </c>
      <c r="J138">
        <v>16668.810000000001</v>
      </c>
      <c r="K138">
        <v>0</v>
      </c>
      <c r="L138">
        <v>78331.19</v>
      </c>
      <c r="M138">
        <v>105</v>
      </c>
      <c r="N138" t="s">
        <v>19</v>
      </c>
      <c r="O138">
        <v>376</v>
      </c>
      <c r="P138" t="s">
        <v>316</v>
      </c>
      <c r="Q138" t="s">
        <v>317</v>
      </c>
      <c r="R138">
        <v>200011000916819</v>
      </c>
      <c r="S138">
        <v>1</v>
      </c>
      <c r="T138">
        <v>6745</v>
      </c>
      <c r="U138">
        <v>1006.33</v>
      </c>
      <c r="V138">
        <v>6735.5</v>
      </c>
      <c r="W138">
        <v>0</v>
      </c>
      <c r="X138" t="s">
        <v>308</v>
      </c>
      <c r="Y138">
        <v>1</v>
      </c>
      <c r="Z138">
        <v>1</v>
      </c>
      <c r="AA138">
        <v>24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167</v>
      </c>
      <c r="B139" t="s">
        <v>30</v>
      </c>
      <c r="C139" t="s">
        <v>597</v>
      </c>
      <c r="D139" t="s">
        <v>413</v>
      </c>
      <c r="E139" t="s">
        <v>588</v>
      </c>
      <c r="F139">
        <v>95000</v>
      </c>
      <c r="G139">
        <v>0</v>
      </c>
      <c r="H139">
        <v>0</v>
      </c>
      <c r="I139">
        <v>95000</v>
      </c>
      <c r="J139">
        <v>16568.810000000001</v>
      </c>
      <c r="K139">
        <v>0</v>
      </c>
      <c r="L139">
        <v>78431.19</v>
      </c>
      <c r="M139">
        <v>110</v>
      </c>
      <c r="N139" t="s">
        <v>26</v>
      </c>
      <c r="O139">
        <v>376</v>
      </c>
      <c r="P139" t="s">
        <v>316</v>
      </c>
      <c r="Q139" t="s">
        <v>317</v>
      </c>
      <c r="R139">
        <v>200010420047869</v>
      </c>
      <c r="S139">
        <v>1</v>
      </c>
      <c r="T139">
        <v>6745</v>
      </c>
      <c r="U139">
        <v>1006.33</v>
      </c>
      <c r="V139">
        <v>6735.5</v>
      </c>
      <c r="W139">
        <v>0</v>
      </c>
      <c r="X139" t="s">
        <v>308</v>
      </c>
      <c r="Y139">
        <v>1</v>
      </c>
      <c r="Z139">
        <v>1</v>
      </c>
      <c r="AA139">
        <v>115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168</v>
      </c>
      <c r="B140" t="s">
        <v>30</v>
      </c>
      <c r="C140" t="s">
        <v>597</v>
      </c>
      <c r="D140" t="s">
        <v>396</v>
      </c>
      <c r="E140" t="s">
        <v>588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105</v>
      </c>
      <c r="N140" t="s">
        <v>19</v>
      </c>
      <c r="O140">
        <v>376</v>
      </c>
      <c r="P140" t="s">
        <v>316</v>
      </c>
      <c r="Q140" t="s">
        <v>317</v>
      </c>
      <c r="R140">
        <v>200019604051747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98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169</v>
      </c>
      <c r="B141" t="s">
        <v>30</v>
      </c>
      <c r="C141" t="s">
        <v>597</v>
      </c>
      <c r="D141" t="s">
        <v>409</v>
      </c>
      <c r="E141" t="s">
        <v>588</v>
      </c>
      <c r="F141">
        <v>95000</v>
      </c>
      <c r="G141">
        <v>0</v>
      </c>
      <c r="H141">
        <v>0</v>
      </c>
      <c r="I141">
        <v>95000</v>
      </c>
      <c r="J141">
        <v>16568.810000000001</v>
      </c>
      <c r="K141">
        <v>0</v>
      </c>
      <c r="L141">
        <v>78431.19</v>
      </c>
      <c r="M141">
        <v>110</v>
      </c>
      <c r="N141" t="s">
        <v>26</v>
      </c>
      <c r="O141">
        <v>376</v>
      </c>
      <c r="P141" t="s">
        <v>316</v>
      </c>
      <c r="Q141" t="s">
        <v>317</v>
      </c>
      <c r="R141">
        <v>200019604481695</v>
      </c>
      <c r="S141">
        <v>1</v>
      </c>
      <c r="T141">
        <v>6745</v>
      </c>
      <c r="U141">
        <v>1006.33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111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170</v>
      </c>
      <c r="B142" t="s">
        <v>115</v>
      </c>
      <c r="C142" t="s">
        <v>597</v>
      </c>
      <c r="D142" t="s">
        <v>424</v>
      </c>
      <c r="E142" t="s">
        <v>588</v>
      </c>
      <c r="F142">
        <v>26000</v>
      </c>
      <c r="G142">
        <v>0</v>
      </c>
      <c r="H142">
        <v>0</v>
      </c>
      <c r="I142">
        <v>26000</v>
      </c>
      <c r="J142">
        <v>1561.6</v>
      </c>
      <c r="K142">
        <v>0</v>
      </c>
      <c r="L142">
        <v>24438.400000000001</v>
      </c>
      <c r="M142">
        <v>110</v>
      </c>
      <c r="N142" t="s">
        <v>26</v>
      </c>
      <c r="O142">
        <v>231</v>
      </c>
      <c r="P142" t="s">
        <v>316</v>
      </c>
      <c r="Q142" t="s">
        <v>317</v>
      </c>
      <c r="R142">
        <v>200019600969066</v>
      </c>
      <c r="S142">
        <v>1</v>
      </c>
      <c r="T142">
        <v>1846</v>
      </c>
      <c r="U142">
        <v>338</v>
      </c>
      <c r="V142">
        <v>1843.4</v>
      </c>
      <c r="W142">
        <v>0</v>
      </c>
      <c r="X142" t="s">
        <v>308</v>
      </c>
      <c r="Y142">
        <v>1</v>
      </c>
      <c r="Z142">
        <v>1</v>
      </c>
      <c r="AA142">
        <v>126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171</v>
      </c>
      <c r="B143" t="s">
        <v>30</v>
      </c>
      <c r="C143" t="s">
        <v>597</v>
      </c>
      <c r="D143" t="s">
        <v>405</v>
      </c>
      <c r="E143" t="s">
        <v>588</v>
      </c>
      <c r="F143">
        <v>95000</v>
      </c>
      <c r="G143">
        <v>0</v>
      </c>
      <c r="H143">
        <v>0</v>
      </c>
      <c r="I143">
        <v>95000</v>
      </c>
      <c r="J143">
        <v>16568.810000000001</v>
      </c>
      <c r="K143">
        <v>0</v>
      </c>
      <c r="L143">
        <v>78431.19</v>
      </c>
      <c r="M143">
        <v>110</v>
      </c>
      <c r="N143" t="s">
        <v>26</v>
      </c>
      <c r="O143">
        <v>376</v>
      </c>
      <c r="P143" t="s">
        <v>316</v>
      </c>
      <c r="Q143" t="s">
        <v>317</v>
      </c>
      <c r="R143">
        <v>200012430158761</v>
      </c>
      <c r="S143">
        <v>1</v>
      </c>
      <c r="T143">
        <v>6745</v>
      </c>
      <c r="U143">
        <v>1006.33</v>
      </c>
      <c r="V143">
        <v>6735.5</v>
      </c>
      <c r="W143">
        <v>0</v>
      </c>
      <c r="X143" t="s">
        <v>308</v>
      </c>
      <c r="Y143">
        <v>1</v>
      </c>
      <c r="Z143">
        <v>1</v>
      </c>
      <c r="AA143">
        <v>107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172</v>
      </c>
      <c r="B144" t="s">
        <v>34</v>
      </c>
      <c r="C144" t="s">
        <v>597</v>
      </c>
      <c r="D144" t="s">
        <v>434</v>
      </c>
      <c r="E144" t="s">
        <v>588</v>
      </c>
      <c r="F144">
        <v>25000</v>
      </c>
      <c r="G144">
        <v>0</v>
      </c>
      <c r="H144">
        <v>0</v>
      </c>
      <c r="I144">
        <v>25000</v>
      </c>
      <c r="J144">
        <v>1502.5</v>
      </c>
      <c r="K144">
        <v>0</v>
      </c>
      <c r="L144">
        <v>23497.5</v>
      </c>
      <c r="M144">
        <v>110</v>
      </c>
      <c r="N144" t="s">
        <v>26</v>
      </c>
      <c r="O144">
        <v>230</v>
      </c>
      <c r="P144" t="s">
        <v>316</v>
      </c>
      <c r="Q144" t="s">
        <v>317</v>
      </c>
      <c r="R144">
        <v>200019606378011</v>
      </c>
      <c r="S144">
        <v>1</v>
      </c>
      <c r="T144">
        <v>1775</v>
      </c>
      <c r="U144">
        <v>325</v>
      </c>
      <c r="V144">
        <v>1772.5</v>
      </c>
      <c r="W144">
        <v>0</v>
      </c>
      <c r="X144" t="s">
        <v>308</v>
      </c>
      <c r="Y144">
        <v>1</v>
      </c>
      <c r="Z144">
        <v>1</v>
      </c>
      <c r="AA144">
        <v>135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173</v>
      </c>
      <c r="B145" t="s">
        <v>18</v>
      </c>
      <c r="C145" t="s">
        <v>597</v>
      </c>
      <c r="D145" t="s">
        <v>337</v>
      </c>
      <c r="E145" t="s">
        <v>588</v>
      </c>
      <c r="F145">
        <v>95000</v>
      </c>
      <c r="G145">
        <v>0</v>
      </c>
      <c r="H145">
        <v>0</v>
      </c>
      <c r="I145">
        <v>95000</v>
      </c>
      <c r="J145">
        <v>19462.82</v>
      </c>
      <c r="K145">
        <v>0</v>
      </c>
      <c r="L145">
        <v>75537.179999999993</v>
      </c>
      <c r="M145">
        <v>105</v>
      </c>
      <c r="N145" t="s">
        <v>19</v>
      </c>
      <c r="O145">
        <v>276</v>
      </c>
      <c r="P145" t="s">
        <v>316</v>
      </c>
      <c r="Q145" t="s">
        <v>317</v>
      </c>
      <c r="R145">
        <v>200017600008248</v>
      </c>
      <c r="S145">
        <v>1</v>
      </c>
      <c r="T145">
        <v>6745</v>
      </c>
      <c r="U145">
        <v>1006.33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32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174</v>
      </c>
      <c r="B146" t="s">
        <v>30</v>
      </c>
      <c r="C146" t="s">
        <v>597</v>
      </c>
      <c r="D146" t="s">
        <v>370</v>
      </c>
      <c r="E146" t="s">
        <v>588</v>
      </c>
      <c r="F146">
        <v>95000</v>
      </c>
      <c r="G146">
        <v>0</v>
      </c>
      <c r="H146">
        <v>0</v>
      </c>
      <c r="I146">
        <v>95000</v>
      </c>
      <c r="J146">
        <v>16568.810000000001</v>
      </c>
      <c r="K146">
        <v>0</v>
      </c>
      <c r="L146">
        <v>78431.19</v>
      </c>
      <c r="M146">
        <v>110</v>
      </c>
      <c r="N146" t="s">
        <v>26</v>
      </c>
      <c r="O146">
        <v>376</v>
      </c>
      <c r="P146" t="s">
        <v>316</v>
      </c>
      <c r="Q146" t="s">
        <v>317</v>
      </c>
      <c r="R146">
        <v>200019603371634</v>
      </c>
      <c r="S146">
        <v>1</v>
      </c>
      <c r="T146">
        <v>6745</v>
      </c>
      <c r="U146">
        <v>1006.33</v>
      </c>
      <c r="V146">
        <v>6735.5</v>
      </c>
      <c r="W146">
        <v>0</v>
      </c>
      <c r="X146" t="s">
        <v>308</v>
      </c>
      <c r="Y146">
        <v>1</v>
      </c>
      <c r="Z146">
        <v>1</v>
      </c>
      <c r="AA146">
        <v>72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175</v>
      </c>
      <c r="B147" t="s">
        <v>34</v>
      </c>
      <c r="C147" t="s">
        <v>597</v>
      </c>
      <c r="D147" t="s">
        <v>315</v>
      </c>
      <c r="E147" t="s">
        <v>588</v>
      </c>
      <c r="F147">
        <v>25000</v>
      </c>
      <c r="G147">
        <v>0</v>
      </c>
      <c r="H147">
        <v>0</v>
      </c>
      <c r="I147">
        <v>25000</v>
      </c>
      <c r="J147">
        <v>1502.5</v>
      </c>
      <c r="K147">
        <v>0</v>
      </c>
      <c r="L147">
        <v>23497.5</v>
      </c>
      <c r="M147">
        <v>110</v>
      </c>
      <c r="N147" t="s">
        <v>26</v>
      </c>
      <c r="O147">
        <v>230</v>
      </c>
      <c r="P147" t="s">
        <v>316</v>
      </c>
      <c r="Q147" t="s">
        <v>317</v>
      </c>
      <c r="R147">
        <v>200019606945967</v>
      </c>
      <c r="S147">
        <v>1</v>
      </c>
      <c r="T147">
        <v>1775</v>
      </c>
      <c r="U147">
        <v>325</v>
      </c>
      <c r="V147">
        <v>1772.5</v>
      </c>
      <c r="W147">
        <v>0</v>
      </c>
      <c r="X147" t="s">
        <v>308</v>
      </c>
      <c r="Y147">
        <v>1</v>
      </c>
      <c r="Z147">
        <v>1</v>
      </c>
      <c r="AA147">
        <v>5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</sheetData>
  <autoFilter ref="A1:AG1" xr:uid="{252225C8-4010-4E1F-964B-7285CD650E24}">
    <sortState xmlns:xlrd2="http://schemas.microsoft.com/office/spreadsheetml/2017/richdata2" ref="A2:AG147">
      <sortCondition ref="A1"/>
    </sortState>
  </autoFilter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89D6E-939B-46A7-9D6B-40F269A1C454}">
  <dimension ref="A1:AG4"/>
  <sheetViews>
    <sheetView workbookViewId="0">
      <selection activeCell="A2" sqref="A2:B4"/>
    </sheetView>
  </sheetViews>
  <sheetFormatPr defaultColWidth="11.42578125" defaultRowHeight="15" x14ac:dyDescent="0.25"/>
  <cols>
    <col min="1" max="1" width="35.28515625" bestFit="1" customWidth="1"/>
    <col min="2" max="2" width="32.85546875" bestFit="1" customWidth="1"/>
    <col min="3" max="3" width="29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234</v>
      </c>
      <c r="B2" t="s">
        <v>235</v>
      </c>
      <c r="C2" t="s">
        <v>596</v>
      </c>
      <c r="D2" t="s">
        <v>572</v>
      </c>
      <c r="E2" t="s">
        <v>588</v>
      </c>
      <c r="F2">
        <v>229200</v>
      </c>
      <c r="G2">
        <v>0</v>
      </c>
      <c r="H2">
        <v>0</v>
      </c>
      <c r="I2">
        <v>229200</v>
      </c>
      <c r="J2">
        <v>55253.84</v>
      </c>
      <c r="K2">
        <v>0</v>
      </c>
      <c r="L2">
        <v>173946.16</v>
      </c>
      <c r="M2">
        <v>7</v>
      </c>
      <c r="N2" t="s">
        <v>236</v>
      </c>
      <c r="O2">
        <v>333</v>
      </c>
      <c r="P2" t="s">
        <v>316</v>
      </c>
      <c r="Q2" t="s">
        <v>317</v>
      </c>
      <c r="R2">
        <v>200011650066785</v>
      </c>
      <c r="S2">
        <v>1</v>
      </c>
      <c r="T2">
        <v>16273.2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7</v>
      </c>
      <c r="AB2" t="s">
        <v>562</v>
      </c>
      <c r="AC2" t="s">
        <v>552</v>
      </c>
      <c r="AD2" t="s">
        <v>311</v>
      </c>
      <c r="AE2" t="s">
        <v>563</v>
      </c>
      <c r="AF2" t="s">
        <v>313</v>
      </c>
      <c r="AG2" t="b">
        <v>0</v>
      </c>
    </row>
    <row r="3" spans="1:33" x14ac:dyDescent="0.25">
      <c r="A3" t="s">
        <v>239</v>
      </c>
      <c r="B3" t="s">
        <v>240</v>
      </c>
      <c r="C3" t="s">
        <v>596</v>
      </c>
      <c r="D3" t="s">
        <v>570</v>
      </c>
      <c r="E3" t="s">
        <v>588</v>
      </c>
      <c r="F3">
        <v>200000</v>
      </c>
      <c r="G3">
        <v>0</v>
      </c>
      <c r="H3">
        <v>0</v>
      </c>
      <c r="I3">
        <v>200000</v>
      </c>
      <c r="J3">
        <v>47325.31</v>
      </c>
      <c r="K3">
        <v>0</v>
      </c>
      <c r="L3">
        <v>152674.69</v>
      </c>
      <c r="M3">
        <v>284</v>
      </c>
      <c r="N3" t="s">
        <v>241</v>
      </c>
      <c r="O3">
        <v>492</v>
      </c>
      <c r="P3" t="s">
        <v>316</v>
      </c>
      <c r="Q3" t="s">
        <v>317</v>
      </c>
      <c r="R3">
        <v>200019604840458</v>
      </c>
      <c r="S3">
        <v>1</v>
      </c>
      <c r="T3">
        <v>14200</v>
      </c>
      <c r="U3">
        <v>1006.33</v>
      </c>
      <c r="V3">
        <v>13720.92</v>
      </c>
      <c r="W3">
        <v>0</v>
      </c>
      <c r="X3" t="s">
        <v>308</v>
      </c>
      <c r="Y3">
        <v>1</v>
      </c>
      <c r="Z3">
        <v>1</v>
      </c>
      <c r="AA3">
        <v>6</v>
      </c>
      <c r="AB3" t="s">
        <v>562</v>
      </c>
      <c r="AC3" t="s">
        <v>552</v>
      </c>
      <c r="AD3" t="s">
        <v>311</v>
      </c>
      <c r="AE3" t="s">
        <v>563</v>
      </c>
      <c r="AF3" t="s">
        <v>313</v>
      </c>
      <c r="AG3" t="b">
        <v>0</v>
      </c>
    </row>
    <row r="4" spans="1:33" x14ac:dyDescent="0.25">
      <c r="A4" t="s">
        <v>254</v>
      </c>
      <c r="B4" t="s">
        <v>255</v>
      </c>
      <c r="C4" t="s">
        <v>596</v>
      </c>
      <c r="D4" t="s">
        <v>568</v>
      </c>
      <c r="E4" t="s">
        <v>588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106</v>
      </c>
      <c r="N4" t="s">
        <v>256</v>
      </c>
      <c r="O4">
        <v>390</v>
      </c>
      <c r="P4" t="s">
        <v>316</v>
      </c>
      <c r="Q4" t="s">
        <v>317</v>
      </c>
      <c r="R4">
        <v>200019603787799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5</v>
      </c>
      <c r="AB4" t="s">
        <v>562</v>
      </c>
      <c r="AC4" t="s">
        <v>552</v>
      </c>
      <c r="AD4" t="s">
        <v>311</v>
      </c>
      <c r="AE4" t="s">
        <v>563</v>
      </c>
      <c r="AF4" t="s">
        <v>313</v>
      </c>
      <c r="AG4" t="b">
        <v>0</v>
      </c>
    </row>
  </sheetData>
  <autoFilter ref="A1:AG1" xr:uid="{E8889D6E-939B-46A7-9D6B-40F269A1C454}">
    <sortState xmlns:xlrd2="http://schemas.microsoft.com/office/spreadsheetml/2017/richdata2" ref="A2:AG4">
      <sortCondition ref="A1"/>
    </sortState>
  </autoFilter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630F-09DB-47AB-90F1-D73045D3F443}">
  <dimension ref="A1:J6"/>
  <sheetViews>
    <sheetView workbookViewId="0">
      <selection activeCell="E3" sqref="E3:G5"/>
    </sheetView>
  </sheetViews>
  <sheetFormatPr defaultColWidth="11.42578125" defaultRowHeight="15" x14ac:dyDescent="0.25"/>
  <cols>
    <col min="1" max="1" width="35.28515625" bestFit="1" customWidth="1"/>
    <col min="2" max="3" width="35.28515625" customWidth="1"/>
    <col min="4" max="4" width="12" bestFit="1" customWidth="1"/>
    <col min="5" max="5" width="29.7109375" bestFit="1" customWidth="1"/>
    <col min="6" max="6" width="29.710937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1" spans="1:10" x14ac:dyDescent="0.25">
      <c r="A1" t="s">
        <v>462</v>
      </c>
      <c r="E1" t="s">
        <v>276</v>
      </c>
    </row>
    <row r="2" spans="1:10" x14ac:dyDescent="0.25">
      <c r="A2" t="s">
        <v>274</v>
      </c>
      <c r="D2" t="s">
        <v>277</v>
      </c>
      <c r="E2" t="s">
        <v>596</v>
      </c>
      <c r="F2" t="s">
        <v>463</v>
      </c>
      <c r="G2" t="s">
        <v>456</v>
      </c>
      <c r="H2" t="s">
        <v>454</v>
      </c>
      <c r="I2" t="s">
        <v>455</v>
      </c>
      <c r="J2" t="s">
        <v>460</v>
      </c>
    </row>
    <row r="3" spans="1:10" x14ac:dyDescent="0.25">
      <c r="A3" t="s">
        <v>234</v>
      </c>
      <c r="B3" t="s">
        <v>235</v>
      </c>
      <c r="C3" t="s">
        <v>236</v>
      </c>
      <c r="D3" t="s">
        <v>572</v>
      </c>
      <c r="E3">
        <v>229200</v>
      </c>
      <c r="F3">
        <v>12461.2</v>
      </c>
      <c r="G3">
        <v>42767.64</v>
      </c>
      <c r="H3">
        <v>25</v>
      </c>
      <c r="I3">
        <v>6578.04</v>
      </c>
      <c r="J3">
        <v>5883.16</v>
      </c>
    </row>
    <row r="4" spans="1:10" x14ac:dyDescent="0.25">
      <c r="A4" t="s">
        <v>239</v>
      </c>
      <c r="B4" t="s">
        <v>240</v>
      </c>
      <c r="C4" t="s">
        <v>241</v>
      </c>
      <c r="D4" t="s">
        <v>570</v>
      </c>
      <c r="E4">
        <v>200000</v>
      </c>
      <c r="F4">
        <v>11623.16</v>
      </c>
      <c r="G4">
        <v>35677.15</v>
      </c>
      <c r="H4">
        <v>25</v>
      </c>
      <c r="I4">
        <v>5740</v>
      </c>
      <c r="J4">
        <v>5883.16</v>
      </c>
    </row>
    <row r="5" spans="1:10" x14ac:dyDescent="0.25">
      <c r="A5" t="s">
        <v>254</v>
      </c>
      <c r="B5" t="s">
        <v>255</v>
      </c>
      <c r="C5" t="s">
        <v>256</v>
      </c>
      <c r="D5" t="s">
        <v>568</v>
      </c>
      <c r="E5">
        <v>200000</v>
      </c>
      <c r="F5">
        <v>11623.16</v>
      </c>
      <c r="G5">
        <v>35677.15</v>
      </c>
      <c r="H5">
        <v>25</v>
      </c>
      <c r="I5">
        <v>5740</v>
      </c>
      <c r="J5">
        <v>5883.16</v>
      </c>
    </row>
    <row r="6" spans="1:10" x14ac:dyDescent="0.25">
      <c r="A6" t="s">
        <v>496</v>
      </c>
      <c r="E6">
        <v>629200</v>
      </c>
      <c r="F6">
        <v>35707.520000000004</v>
      </c>
      <c r="G6">
        <v>114121.94</v>
      </c>
      <c r="H6">
        <v>75</v>
      </c>
      <c r="I6">
        <v>18058.04</v>
      </c>
      <c r="J6">
        <v>17649.48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FD49-28C0-4D26-A42E-070C1B0AA578}">
  <dimension ref="A1:AG29"/>
  <sheetViews>
    <sheetView workbookViewId="0">
      <selection activeCell="A2" sqref="A2:C13"/>
    </sheetView>
  </sheetViews>
  <sheetFormatPr defaultColWidth="11.42578125" defaultRowHeight="15" x14ac:dyDescent="0.25"/>
  <cols>
    <col min="1" max="1" width="39.140625" bestFit="1" customWidth="1"/>
    <col min="2" max="2" width="33.140625" bestFit="1" customWidth="1"/>
    <col min="3" max="3" width="25.42578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594</v>
      </c>
      <c r="D2" t="s">
        <v>492</v>
      </c>
      <c r="E2" t="s">
        <v>588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594</v>
      </c>
      <c r="D3" t="s">
        <v>483</v>
      </c>
      <c r="E3" t="s">
        <v>588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594</v>
      </c>
      <c r="D4" t="s">
        <v>477</v>
      </c>
      <c r="E4" t="s">
        <v>588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594</v>
      </c>
      <c r="D5" t="s">
        <v>481</v>
      </c>
      <c r="E5" t="s">
        <v>588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594</v>
      </c>
      <c r="D6" t="s">
        <v>486</v>
      </c>
      <c r="E6" t="s">
        <v>588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1006.33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13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594</v>
      </c>
      <c r="D7" t="s">
        <v>482</v>
      </c>
      <c r="E7" t="s">
        <v>588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10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594</v>
      </c>
      <c r="D8" t="s">
        <v>489</v>
      </c>
      <c r="E8" t="s">
        <v>588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308</v>
      </c>
      <c r="Y8">
        <v>1</v>
      </c>
      <c r="Z8">
        <v>1</v>
      </c>
      <c r="AA8">
        <v>15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594</v>
      </c>
      <c r="D9" t="s">
        <v>475</v>
      </c>
      <c r="E9" t="s">
        <v>588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1006.33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594</v>
      </c>
      <c r="D10" t="s">
        <v>473</v>
      </c>
      <c r="E10" t="s">
        <v>588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594</v>
      </c>
      <c r="D11" t="s">
        <v>487</v>
      </c>
      <c r="E11" t="s">
        <v>588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14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594</v>
      </c>
      <c r="D12" t="s">
        <v>479</v>
      </c>
      <c r="E12" t="s">
        <v>588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1006.33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594</v>
      </c>
      <c r="D13" t="s">
        <v>485</v>
      </c>
      <c r="E13" t="s">
        <v>588</v>
      </c>
      <c r="F13">
        <v>220000</v>
      </c>
      <c r="G13">
        <v>0</v>
      </c>
      <c r="H13">
        <v>0</v>
      </c>
      <c r="I13">
        <v>220000</v>
      </c>
      <c r="J13">
        <v>52755.81</v>
      </c>
      <c r="K13">
        <v>0</v>
      </c>
      <c r="L13">
        <v>167244.19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1006.33</v>
      </c>
      <c r="V13">
        <v>13720.92</v>
      </c>
      <c r="W13">
        <v>0</v>
      </c>
      <c r="X13" t="s">
        <v>308</v>
      </c>
      <c r="Y13">
        <v>1</v>
      </c>
      <c r="Z13">
        <v>1</v>
      </c>
      <c r="AA13">
        <v>12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594</v>
      </c>
      <c r="D14" t="s">
        <v>490</v>
      </c>
      <c r="E14" t="s">
        <v>588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1006.33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16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7" spans="3:7" x14ac:dyDescent="0.25">
      <c r="C17" s="40"/>
      <c r="D17" s="40"/>
      <c r="E17" s="40"/>
      <c r="F17" s="40"/>
      <c r="G17" s="40"/>
    </row>
    <row r="18" spans="3:7" x14ac:dyDescent="0.25">
      <c r="C18" s="40"/>
      <c r="D18" s="40"/>
      <c r="E18" s="40"/>
      <c r="F18" s="40"/>
      <c r="G18" s="40"/>
    </row>
    <row r="19" spans="3:7" x14ac:dyDescent="0.25">
      <c r="C19" s="40"/>
      <c r="D19" s="40"/>
      <c r="E19" s="40"/>
      <c r="F19" s="40"/>
      <c r="G19" s="40"/>
    </row>
    <row r="20" spans="3:7" x14ac:dyDescent="0.25">
      <c r="C20" s="40"/>
      <c r="D20" s="40"/>
      <c r="E20" s="40"/>
      <c r="F20" s="40"/>
      <c r="G20" s="40"/>
    </row>
    <row r="21" spans="3:7" x14ac:dyDescent="0.25">
      <c r="C21" s="40"/>
      <c r="D21" s="40"/>
      <c r="E21" s="40"/>
      <c r="F21" s="40"/>
      <c r="G21" s="40"/>
    </row>
    <row r="22" spans="3:7" x14ac:dyDescent="0.25">
      <c r="C22" s="40"/>
      <c r="D22" s="40"/>
      <c r="E22" s="40"/>
      <c r="F22" s="40"/>
      <c r="G22" s="40"/>
    </row>
    <row r="23" spans="3:7" x14ac:dyDescent="0.25">
      <c r="C23" s="40"/>
      <c r="D23" s="40"/>
      <c r="E23" s="40"/>
      <c r="F23" s="40"/>
      <c r="G23" s="40"/>
    </row>
    <row r="24" spans="3:7" x14ac:dyDescent="0.25">
      <c r="C24" s="40"/>
      <c r="D24" s="40"/>
      <c r="E24" s="40"/>
      <c r="F24" s="40"/>
      <c r="G24" s="40"/>
    </row>
    <row r="25" spans="3:7" x14ac:dyDescent="0.25">
      <c r="C25" s="40"/>
      <c r="D25" s="40"/>
      <c r="E25" s="40"/>
      <c r="F25" s="40"/>
      <c r="G25" s="40"/>
    </row>
    <row r="26" spans="3:7" x14ac:dyDescent="0.25">
      <c r="C26" s="40"/>
      <c r="D26" s="40"/>
      <c r="E26" s="40"/>
      <c r="F26" s="40"/>
      <c r="G26" s="40"/>
    </row>
    <row r="27" spans="3:7" x14ac:dyDescent="0.25">
      <c r="C27" s="40"/>
      <c r="D27" s="40"/>
      <c r="E27" s="40"/>
      <c r="F27" s="40"/>
      <c r="G27" s="40"/>
    </row>
    <row r="28" spans="3:7" x14ac:dyDescent="0.25">
      <c r="C28" s="40"/>
      <c r="D28" s="40"/>
      <c r="E28" s="40"/>
      <c r="F28" s="40"/>
      <c r="G28" s="40"/>
    </row>
    <row r="29" spans="3:7" x14ac:dyDescent="0.25">
      <c r="C29" s="40"/>
      <c r="D29" s="40"/>
      <c r="E29" s="40"/>
      <c r="F29" s="40"/>
      <c r="G29" s="40"/>
    </row>
  </sheetData>
  <autoFilter ref="A1:AG1" xr:uid="{1F59FD49-28C0-4D26-A42E-070C1B0AA578}">
    <sortState xmlns:xlrd2="http://schemas.microsoft.com/office/spreadsheetml/2017/richdata2" ref="A2:AG14">
      <sortCondition ref="A1"/>
    </sortState>
  </autoFilter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005A4-733D-4CA6-B344-1833DCA2C7B3}">
  <dimension ref="A1:I16"/>
  <sheetViews>
    <sheetView topLeftCell="B1" workbookViewId="0">
      <selection activeCell="D3" sqref="D3:F15"/>
    </sheetView>
  </sheetViews>
  <sheetFormatPr defaultColWidth="11.42578125" defaultRowHeight="15" x14ac:dyDescent="0.25"/>
  <cols>
    <col min="1" max="1" width="39.140625" bestFit="1" customWidth="1"/>
    <col min="2" max="3" width="39.140625" customWidth="1"/>
    <col min="4" max="4" width="25.42578125" bestFit="1" customWidth="1"/>
    <col min="5" max="5" width="25.42578125" customWidth="1"/>
    <col min="6" max="6" width="31.7109375" bestFit="1" customWidth="1"/>
    <col min="7" max="7" width="28" bestFit="1" customWidth="1"/>
    <col min="8" max="8" width="29" bestFit="1" customWidth="1"/>
    <col min="9" max="9" width="30.85546875" bestFit="1" customWidth="1"/>
  </cols>
  <sheetData>
    <row r="1" spans="1:9" x14ac:dyDescent="0.25">
      <c r="A1" t="s">
        <v>462</v>
      </c>
      <c r="D1" t="s">
        <v>276</v>
      </c>
    </row>
    <row r="2" spans="1:9" x14ac:dyDescent="0.25">
      <c r="A2" t="s">
        <v>274</v>
      </c>
      <c r="D2" t="s">
        <v>594</v>
      </c>
      <c r="E2" t="s">
        <v>463</v>
      </c>
      <c r="F2" t="s">
        <v>456</v>
      </c>
      <c r="G2" t="s">
        <v>454</v>
      </c>
      <c r="H2" t="s">
        <v>455</v>
      </c>
      <c r="I2" t="s">
        <v>460</v>
      </c>
    </row>
    <row r="3" spans="1:9" x14ac:dyDescent="0.25">
      <c r="A3" t="s">
        <v>230</v>
      </c>
      <c r="B3" t="s">
        <v>491</v>
      </c>
      <c r="C3" t="s">
        <v>595</v>
      </c>
      <c r="D3" s="40">
        <v>200000</v>
      </c>
      <c r="E3" s="40">
        <v>11623.16</v>
      </c>
      <c r="F3" s="40">
        <v>35677.15</v>
      </c>
      <c r="G3" s="40">
        <v>25</v>
      </c>
      <c r="H3" s="40">
        <v>5740</v>
      </c>
      <c r="I3" s="40">
        <v>5883.16</v>
      </c>
    </row>
    <row r="4" spans="1:9" x14ac:dyDescent="0.25">
      <c r="A4" t="s">
        <v>176</v>
      </c>
      <c r="B4" t="s">
        <v>177</v>
      </c>
      <c r="C4" t="s">
        <v>595</v>
      </c>
      <c r="D4" s="40">
        <v>70000</v>
      </c>
      <c r="E4" s="40">
        <v>4137</v>
      </c>
      <c r="F4" s="40">
        <v>5368.45</v>
      </c>
      <c r="G4" s="40">
        <v>25</v>
      </c>
      <c r="H4" s="40">
        <v>2009</v>
      </c>
      <c r="I4" s="40">
        <v>2128</v>
      </c>
    </row>
    <row r="5" spans="1:9" x14ac:dyDescent="0.25">
      <c r="A5" t="s">
        <v>245</v>
      </c>
      <c r="B5" t="s">
        <v>476</v>
      </c>
      <c r="C5" t="s">
        <v>595</v>
      </c>
      <c r="D5" s="40">
        <v>200000</v>
      </c>
      <c r="E5" s="40">
        <v>11623.16</v>
      </c>
      <c r="F5" s="40">
        <v>35677.15</v>
      </c>
      <c r="G5" s="40">
        <v>25</v>
      </c>
      <c r="H5" s="40">
        <v>5740</v>
      </c>
      <c r="I5" s="40">
        <v>5883.16</v>
      </c>
    </row>
    <row r="6" spans="1:9" x14ac:dyDescent="0.25">
      <c r="A6" t="s">
        <v>248</v>
      </c>
      <c r="B6" t="s">
        <v>480</v>
      </c>
      <c r="C6" t="s">
        <v>595</v>
      </c>
      <c r="D6" s="40">
        <v>200000</v>
      </c>
      <c r="E6" s="40">
        <v>11623.16</v>
      </c>
      <c r="F6" s="40">
        <v>35677.15</v>
      </c>
      <c r="G6" s="40">
        <v>25</v>
      </c>
      <c r="H6" s="40">
        <v>5740</v>
      </c>
      <c r="I6" s="40">
        <v>5883.16</v>
      </c>
    </row>
    <row r="7" spans="1:9" x14ac:dyDescent="0.25">
      <c r="A7" t="s">
        <v>182</v>
      </c>
      <c r="B7" t="s">
        <v>183</v>
      </c>
      <c r="C7" t="s">
        <v>595</v>
      </c>
      <c r="D7" s="40">
        <v>100000</v>
      </c>
      <c r="E7" s="40">
        <v>5910</v>
      </c>
      <c r="F7" s="40">
        <v>12105.44</v>
      </c>
      <c r="G7" s="40">
        <v>25</v>
      </c>
      <c r="H7" s="40">
        <v>2870</v>
      </c>
      <c r="I7" s="40">
        <v>3040</v>
      </c>
    </row>
    <row r="8" spans="1:9" x14ac:dyDescent="0.25">
      <c r="A8" t="s">
        <v>184</v>
      </c>
      <c r="B8" t="s">
        <v>185</v>
      </c>
      <c r="C8" t="s">
        <v>595</v>
      </c>
      <c r="D8" s="40">
        <v>200000</v>
      </c>
      <c r="E8" s="40">
        <v>11623.16</v>
      </c>
      <c r="F8" s="40">
        <v>35677.15</v>
      </c>
      <c r="G8" s="40">
        <v>25</v>
      </c>
      <c r="H8" s="40">
        <v>5740</v>
      </c>
      <c r="I8" s="40">
        <v>5883.16</v>
      </c>
    </row>
    <row r="9" spans="1:9" x14ac:dyDescent="0.25">
      <c r="A9" t="s">
        <v>249</v>
      </c>
      <c r="B9" t="s">
        <v>488</v>
      </c>
      <c r="C9" t="s">
        <v>595</v>
      </c>
      <c r="D9" s="40">
        <v>200000</v>
      </c>
      <c r="E9" s="40">
        <v>11623.16</v>
      </c>
      <c r="F9" s="40">
        <v>35677.15</v>
      </c>
      <c r="G9" s="40">
        <v>25</v>
      </c>
      <c r="H9" s="40">
        <v>5740</v>
      </c>
      <c r="I9" s="40">
        <v>5883.16</v>
      </c>
    </row>
    <row r="10" spans="1:9" x14ac:dyDescent="0.25">
      <c r="A10" t="s">
        <v>188</v>
      </c>
      <c r="B10" t="s">
        <v>177</v>
      </c>
      <c r="C10" t="s">
        <v>595</v>
      </c>
      <c r="D10" s="40">
        <v>90000</v>
      </c>
      <c r="E10" s="40">
        <v>5319</v>
      </c>
      <c r="F10" s="40">
        <v>9753.19</v>
      </c>
      <c r="G10" s="40">
        <v>25</v>
      </c>
      <c r="H10" s="40">
        <v>2583</v>
      </c>
      <c r="I10" s="40">
        <v>2736</v>
      </c>
    </row>
    <row r="11" spans="1:9" x14ac:dyDescent="0.25">
      <c r="A11" t="s">
        <v>189</v>
      </c>
      <c r="B11" t="s">
        <v>177</v>
      </c>
      <c r="C11" t="s">
        <v>595</v>
      </c>
      <c r="D11" s="40">
        <v>70000</v>
      </c>
      <c r="E11" s="40">
        <v>4137</v>
      </c>
      <c r="F11" s="40">
        <v>5368.45</v>
      </c>
      <c r="G11" s="40">
        <v>25</v>
      </c>
      <c r="H11" s="40">
        <v>2009</v>
      </c>
      <c r="I11" s="40">
        <v>2128</v>
      </c>
    </row>
    <row r="12" spans="1:9" x14ac:dyDescent="0.25">
      <c r="A12" t="s">
        <v>190</v>
      </c>
      <c r="B12" t="s">
        <v>117</v>
      </c>
      <c r="C12" t="s">
        <v>595</v>
      </c>
      <c r="D12" s="40">
        <v>70000</v>
      </c>
      <c r="E12" s="40">
        <v>4137</v>
      </c>
      <c r="F12" s="40">
        <v>5368.45</v>
      </c>
      <c r="G12" s="40">
        <v>25</v>
      </c>
      <c r="H12" s="40">
        <v>2009</v>
      </c>
      <c r="I12" s="40">
        <v>2128</v>
      </c>
    </row>
    <row r="13" spans="1:9" x14ac:dyDescent="0.25">
      <c r="A13" t="s">
        <v>251</v>
      </c>
      <c r="B13" t="s">
        <v>478</v>
      </c>
      <c r="C13" t="s">
        <v>595</v>
      </c>
      <c r="D13" s="40">
        <v>150000</v>
      </c>
      <c r="E13" s="40">
        <v>8865</v>
      </c>
      <c r="F13" s="40">
        <v>23866.69</v>
      </c>
      <c r="G13" s="40">
        <v>25</v>
      </c>
      <c r="H13" s="40">
        <v>4305</v>
      </c>
      <c r="I13" s="40">
        <v>4560</v>
      </c>
    </row>
    <row r="14" spans="1:9" x14ac:dyDescent="0.25">
      <c r="A14" t="s">
        <v>257</v>
      </c>
      <c r="B14" t="s">
        <v>484</v>
      </c>
      <c r="C14" t="s">
        <v>595</v>
      </c>
      <c r="D14" s="40">
        <v>220000</v>
      </c>
      <c r="E14" s="40">
        <v>12197.16</v>
      </c>
      <c r="F14" s="40">
        <v>40533.65</v>
      </c>
      <c r="G14" s="40">
        <v>25</v>
      </c>
      <c r="H14" s="40">
        <v>6314</v>
      </c>
      <c r="I14" s="40">
        <v>5883.16</v>
      </c>
    </row>
    <row r="15" spans="1:9" x14ac:dyDescent="0.25">
      <c r="A15" t="s">
        <v>191</v>
      </c>
      <c r="B15" t="s">
        <v>192</v>
      </c>
      <c r="C15" t="s">
        <v>595</v>
      </c>
      <c r="D15" s="40">
        <v>130000</v>
      </c>
      <c r="E15" s="40">
        <v>7683</v>
      </c>
      <c r="F15" s="40">
        <v>19162.189999999999</v>
      </c>
      <c r="G15" s="40">
        <v>25</v>
      </c>
      <c r="H15" s="40">
        <v>3731</v>
      </c>
      <c r="I15" s="40">
        <v>3952</v>
      </c>
    </row>
    <row r="16" spans="1:9" x14ac:dyDescent="0.25">
      <c r="A16" t="s">
        <v>496</v>
      </c>
      <c r="C16" t="s">
        <v>595</v>
      </c>
      <c r="D16">
        <v>1900000</v>
      </c>
      <c r="E16" s="40">
        <v>110500.96</v>
      </c>
      <c r="F16">
        <v>299912.26</v>
      </c>
      <c r="G16">
        <v>325</v>
      </c>
      <c r="H16">
        <v>54530</v>
      </c>
      <c r="I16">
        <v>55970.960000000006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E4EF-C346-4E06-8795-EEAF7A0985E0}">
  <dimension ref="A1:AG47"/>
  <sheetViews>
    <sheetView topLeftCell="A13" workbookViewId="0">
      <selection activeCell="B2" sqref="B2:B47"/>
    </sheetView>
  </sheetViews>
  <sheetFormatPr defaultColWidth="11.42578125" defaultRowHeight="15" x14ac:dyDescent="0.25"/>
  <cols>
    <col min="1" max="1" width="39.85546875" bestFit="1" customWidth="1"/>
    <col min="2" max="2" width="33.7109375" bestFit="1" customWidth="1"/>
    <col min="3" max="3" width="24.57031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721</v>
      </c>
      <c r="D2" t="s">
        <v>501</v>
      </c>
      <c r="E2" t="s">
        <v>713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635</v>
      </c>
      <c r="B3" t="s">
        <v>636</v>
      </c>
      <c r="C3" t="s">
        <v>721</v>
      </c>
      <c r="D3" t="s">
        <v>637</v>
      </c>
      <c r="E3" t="s">
        <v>713</v>
      </c>
      <c r="F3">
        <v>48000</v>
      </c>
      <c r="G3">
        <v>0</v>
      </c>
      <c r="H3">
        <v>0</v>
      </c>
      <c r="I3">
        <v>48000</v>
      </c>
      <c r="J3">
        <v>4433.53</v>
      </c>
      <c r="K3">
        <v>0</v>
      </c>
      <c r="L3">
        <v>43566.47</v>
      </c>
      <c r="M3">
        <v>222</v>
      </c>
      <c r="N3" t="s">
        <v>194</v>
      </c>
      <c r="O3">
        <v>100</v>
      </c>
      <c r="P3" t="s">
        <v>316</v>
      </c>
      <c r="Q3" t="s">
        <v>317</v>
      </c>
      <c r="R3">
        <v>200019607263983</v>
      </c>
      <c r="S3">
        <v>1</v>
      </c>
      <c r="T3">
        <v>3408</v>
      </c>
      <c r="U3">
        <v>624</v>
      </c>
      <c r="V3">
        <v>3403.2</v>
      </c>
      <c r="W3">
        <v>0</v>
      </c>
      <c r="X3" t="s">
        <v>308</v>
      </c>
      <c r="Y3">
        <v>1</v>
      </c>
      <c r="Z3">
        <v>1</v>
      </c>
      <c r="AA3">
        <v>40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195</v>
      </c>
      <c r="B4" t="s">
        <v>183</v>
      </c>
      <c r="C4" t="s">
        <v>721</v>
      </c>
      <c r="D4" t="s">
        <v>502</v>
      </c>
      <c r="E4" t="s">
        <v>713</v>
      </c>
      <c r="F4">
        <v>150000</v>
      </c>
      <c r="G4">
        <v>0</v>
      </c>
      <c r="H4">
        <v>0</v>
      </c>
      <c r="I4">
        <v>150000</v>
      </c>
      <c r="J4">
        <v>37256.69</v>
      </c>
      <c r="K4">
        <v>0</v>
      </c>
      <c r="L4">
        <v>112743.31</v>
      </c>
      <c r="M4">
        <v>222</v>
      </c>
      <c r="N4" t="s">
        <v>194</v>
      </c>
      <c r="O4">
        <v>386</v>
      </c>
      <c r="P4" t="s">
        <v>316</v>
      </c>
      <c r="Q4" t="s">
        <v>317</v>
      </c>
      <c r="R4">
        <v>200012400517535</v>
      </c>
      <c r="S4">
        <v>1</v>
      </c>
      <c r="T4">
        <v>10650</v>
      </c>
      <c r="U4">
        <v>1127.0899999999999</v>
      </c>
      <c r="V4">
        <v>10635</v>
      </c>
      <c r="W4">
        <v>0</v>
      </c>
      <c r="X4" t="s">
        <v>308</v>
      </c>
      <c r="Y4">
        <v>1</v>
      </c>
      <c r="Z4">
        <v>1</v>
      </c>
      <c r="AA4">
        <v>11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503</v>
      </c>
      <c r="B5" t="s">
        <v>554</v>
      </c>
      <c r="C5" t="s">
        <v>721</v>
      </c>
      <c r="D5" t="s">
        <v>504</v>
      </c>
      <c r="E5" t="s">
        <v>713</v>
      </c>
      <c r="F5">
        <v>110000</v>
      </c>
      <c r="G5">
        <v>0</v>
      </c>
      <c r="H5">
        <v>0</v>
      </c>
      <c r="I5">
        <v>110000</v>
      </c>
      <c r="J5">
        <v>20983.69</v>
      </c>
      <c r="K5">
        <v>0</v>
      </c>
      <c r="L5">
        <v>89016.31</v>
      </c>
      <c r="M5">
        <v>219</v>
      </c>
      <c r="N5" t="s">
        <v>555</v>
      </c>
      <c r="O5">
        <v>402</v>
      </c>
      <c r="P5" t="s">
        <v>316</v>
      </c>
      <c r="Q5" t="s">
        <v>317</v>
      </c>
      <c r="R5">
        <v>200019600063946</v>
      </c>
      <c r="S5">
        <v>1</v>
      </c>
      <c r="T5">
        <v>7810</v>
      </c>
      <c r="U5">
        <v>1127.0899999999999</v>
      </c>
      <c r="V5">
        <v>7799</v>
      </c>
      <c r="W5">
        <v>0</v>
      </c>
      <c r="X5" t="s">
        <v>308</v>
      </c>
      <c r="Y5">
        <v>1</v>
      </c>
      <c r="Z5">
        <v>1</v>
      </c>
      <c r="AA5">
        <v>12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505</v>
      </c>
      <c r="B6" t="s">
        <v>559</v>
      </c>
      <c r="C6" t="s">
        <v>721</v>
      </c>
      <c r="D6" t="s">
        <v>506</v>
      </c>
      <c r="E6" t="s">
        <v>713</v>
      </c>
      <c r="F6">
        <v>150000</v>
      </c>
      <c r="G6">
        <v>0</v>
      </c>
      <c r="H6">
        <v>0</v>
      </c>
      <c r="I6">
        <v>150000</v>
      </c>
      <c r="J6">
        <v>32756.69</v>
      </c>
      <c r="K6">
        <v>0</v>
      </c>
      <c r="L6">
        <v>117243.31</v>
      </c>
      <c r="M6">
        <v>219</v>
      </c>
      <c r="N6" t="s">
        <v>555</v>
      </c>
      <c r="O6">
        <v>401</v>
      </c>
      <c r="P6" t="s">
        <v>316</v>
      </c>
      <c r="Q6" t="s">
        <v>317</v>
      </c>
      <c r="R6">
        <v>200012950018982</v>
      </c>
      <c r="S6">
        <v>1</v>
      </c>
      <c r="T6">
        <v>10650</v>
      </c>
      <c r="U6">
        <v>1127.0899999999999</v>
      </c>
      <c r="V6">
        <v>10635</v>
      </c>
      <c r="W6">
        <v>0</v>
      </c>
      <c r="X6" t="s">
        <v>308</v>
      </c>
      <c r="Y6">
        <v>1</v>
      </c>
      <c r="Z6">
        <v>1</v>
      </c>
      <c r="AA6">
        <v>18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507</v>
      </c>
      <c r="B7" t="s">
        <v>557</v>
      </c>
      <c r="C7" t="s">
        <v>721</v>
      </c>
      <c r="D7" t="s">
        <v>508</v>
      </c>
      <c r="E7" t="s">
        <v>713</v>
      </c>
      <c r="F7">
        <v>85000</v>
      </c>
      <c r="G7">
        <v>0</v>
      </c>
      <c r="H7">
        <v>0</v>
      </c>
      <c r="I7">
        <v>85000</v>
      </c>
      <c r="J7">
        <v>13625.56</v>
      </c>
      <c r="K7">
        <v>0</v>
      </c>
      <c r="L7">
        <v>71374.44</v>
      </c>
      <c r="M7">
        <v>219</v>
      </c>
      <c r="N7" t="s">
        <v>555</v>
      </c>
      <c r="O7">
        <v>403</v>
      </c>
      <c r="P7" t="s">
        <v>316</v>
      </c>
      <c r="Q7" t="s">
        <v>317</v>
      </c>
      <c r="R7">
        <v>200011620030494</v>
      </c>
      <c r="S7">
        <v>1</v>
      </c>
      <c r="T7">
        <v>6035</v>
      </c>
      <c r="U7">
        <v>1105</v>
      </c>
      <c r="V7">
        <v>6026.5</v>
      </c>
      <c r="W7">
        <v>0</v>
      </c>
      <c r="X7" t="s">
        <v>308</v>
      </c>
      <c r="Y7">
        <v>1</v>
      </c>
      <c r="Z7">
        <v>1</v>
      </c>
      <c r="AA7">
        <v>27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196</v>
      </c>
      <c r="B8" t="s">
        <v>197</v>
      </c>
      <c r="C8" t="s">
        <v>721</v>
      </c>
      <c r="D8" t="s">
        <v>509</v>
      </c>
      <c r="E8" t="s">
        <v>713</v>
      </c>
      <c r="F8">
        <v>75000</v>
      </c>
      <c r="G8">
        <v>0</v>
      </c>
      <c r="H8">
        <v>0</v>
      </c>
      <c r="I8">
        <v>75000</v>
      </c>
      <c r="J8">
        <v>10766.85</v>
      </c>
      <c r="K8">
        <v>0</v>
      </c>
      <c r="L8">
        <v>64233.15</v>
      </c>
      <c r="M8">
        <v>219</v>
      </c>
      <c r="N8" t="s">
        <v>555</v>
      </c>
      <c r="O8">
        <v>58</v>
      </c>
      <c r="P8" t="s">
        <v>316</v>
      </c>
      <c r="Q8" t="s">
        <v>317</v>
      </c>
      <c r="R8">
        <v>200019605634534</v>
      </c>
      <c r="S8">
        <v>1</v>
      </c>
      <c r="T8">
        <v>5325</v>
      </c>
      <c r="U8">
        <v>975</v>
      </c>
      <c r="V8">
        <v>5317.5</v>
      </c>
      <c r="W8">
        <v>0</v>
      </c>
      <c r="X8" t="s">
        <v>308</v>
      </c>
      <c r="Y8">
        <v>1</v>
      </c>
      <c r="Z8">
        <v>1</v>
      </c>
      <c r="AA8">
        <v>34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706</v>
      </c>
      <c r="B9" t="s">
        <v>557</v>
      </c>
      <c r="C9" t="s">
        <v>721</v>
      </c>
      <c r="D9" t="s">
        <v>707</v>
      </c>
      <c r="E9" t="s">
        <v>713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222</v>
      </c>
      <c r="N9" t="s">
        <v>194</v>
      </c>
      <c r="O9">
        <v>403</v>
      </c>
      <c r="P9" t="s">
        <v>316</v>
      </c>
      <c r="Q9" t="s">
        <v>317</v>
      </c>
      <c r="R9">
        <v>200019603089171</v>
      </c>
      <c r="S9">
        <v>1</v>
      </c>
      <c r="T9">
        <v>6745</v>
      </c>
      <c r="U9">
        <v>1127.0899999999999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46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198</v>
      </c>
      <c r="B10" t="s">
        <v>199</v>
      </c>
      <c r="C10" t="s">
        <v>721</v>
      </c>
      <c r="D10" t="s">
        <v>510</v>
      </c>
      <c r="E10" t="s">
        <v>713</v>
      </c>
      <c r="F10">
        <v>97500</v>
      </c>
      <c r="G10">
        <v>0</v>
      </c>
      <c r="H10">
        <v>0</v>
      </c>
      <c r="I10">
        <v>97500</v>
      </c>
      <c r="J10">
        <v>18591.22</v>
      </c>
      <c r="K10">
        <v>0</v>
      </c>
      <c r="L10">
        <v>78908.78</v>
      </c>
      <c r="M10">
        <v>222</v>
      </c>
      <c r="N10" t="s">
        <v>194</v>
      </c>
      <c r="O10">
        <v>372</v>
      </c>
      <c r="P10" t="s">
        <v>316</v>
      </c>
      <c r="Q10" t="s">
        <v>317</v>
      </c>
      <c r="R10">
        <v>200019605795049</v>
      </c>
      <c r="S10">
        <v>1</v>
      </c>
      <c r="T10">
        <v>6922.5</v>
      </c>
      <c r="U10">
        <v>1127.0899999999999</v>
      </c>
      <c r="V10">
        <v>6912.75</v>
      </c>
      <c r="W10">
        <v>0</v>
      </c>
      <c r="X10" t="s">
        <v>308</v>
      </c>
      <c r="Y10">
        <v>1</v>
      </c>
      <c r="Z10">
        <v>1</v>
      </c>
      <c r="AA10">
        <v>49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233</v>
      </c>
      <c r="B11" t="s">
        <v>42</v>
      </c>
      <c r="C11" t="s">
        <v>721</v>
      </c>
      <c r="D11" t="s">
        <v>511</v>
      </c>
      <c r="E11" t="s">
        <v>713</v>
      </c>
      <c r="F11">
        <v>200000</v>
      </c>
      <c r="G11">
        <v>0</v>
      </c>
      <c r="H11">
        <v>0</v>
      </c>
      <c r="I11">
        <v>200000</v>
      </c>
      <c r="J11">
        <v>47472.94</v>
      </c>
      <c r="K11">
        <v>0</v>
      </c>
      <c r="L11">
        <v>152527.06</v>
      </c>
      <c r="M11">
        <v>219</v>
      </c>
      <c r="N11" t="s">
        <v>555</v>
      </c>
      <c r="O11">
        <v>406</v>
      </c>
      <c r="P11" t="s">
        <v>316</v>
      </c>
      <c r="Q11" t="s">
        <v>317</v>
      </c>
      <c r="R11">
        <v>200019603136085</v>
      </c>
      <c r="S11">
        <v>1</v>
      </c>
      <c r="T11">
        <v>14200</v>
      </c>
      <c r="U11">
        <v>1127.0899999999999</v>
      </c>
      <c r="V11">
        <v>14180</v>
      </c>
      <c r="W11">
        <v>0</v>
      </c>
      <c r="X11" t="s">
        <v>308</v>
      </c>
      <c r="Y11">
        <v>1</v>
      </c>
      <c r="Z11">
        <v>1</v>
      </c>
      <c r="AA11">
        <v>17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200</v>
      </c>
      <c r="B12" t="s">
        <v>201</v>
      </c>
      <c r="C12" t="s">
        <v>721</v>
      </c>
      <c r="D12" t="s">
        <v>512</v>
      </c>
      <c r="E12" t="s">
        <v>713</v>
      </c>
      <c r="F12">
        <v>200000</v>
      </c>
      <c r="G12">
        <v>0</v>
      </c>
      <c r="H12">
        <v>0</v>
      </c>
      <c r="I12">
        <v>200000</v>
      </c>
      <c r="J12">
        <v>47472.94</v>
      </c>
      <c r="K12">
        <v>0</v>
      </c>
      <c r="L12">
        <v>152527.06</v>
      </c>
      <c r="M12">
        <v>222</v>
      </c>
      <c r="N12" t="s">
        <v>194</v>
      </c>
      <c r="O12">
        <v>266</v>
      </c>
      <c r="P12" t="s">
        <v>316</v>
      </c>
      <c r="Q12" t="s">
        <v>317</v>
      </c>
      <c r="R12">
        <v>200019605795069</v>
      </c>
      <c r="S12">
        <v>1</v>
      </c>
      <c r="T12">
        <v>14200</v>
      </c>
      <c r="U12">
        <v>1127.0899999999999</v>
      </c>
      <c r="V12">
        <v>14180</v>
      </c>
      <c r="W12">
        <v>0</v>
      </c>
      <c r="X12" t="s">
        <v>308</v>
      </c>
      <c r="Y12">
        <v>1</v>
      </c>
      <c r="Z12">
        <v>1</v>
      </c>
      <c r="AA12">
        <v>47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204</v>
      </c>
      <c r="B13" t="s">
        <v>205</v>
      </c>
      <c r="C13" t="s">
        <v>721</v>
      </c>
      <c r="D13" t="s">
        <v>514</v>
      </c>
      <c r="E13" t="s">
        <v>713</v>
      </c>
      <c r="F13">
        <v>75833.33</v>
      </c>
      <c r="G13">
        <v>0</v>
      </c>
      <c r="H13">
        <v>0</v>
      </c>
      <c r="I13">
        <v>75833.33</v>
      </c>
      <c r="J13">
        <v>10972.92</v>
      </c>
      <c r="K13">
        <v>0</v>
      </c>
      <c r="L13">
        <v>64860.41</v>
      </c>
      <c r="M13">
        <v>222</v>
      </c>
      <c r="N13" t="s">
        <v>194</v>
      </c>
      <c r="O13">
        <v>375</v>
      </c>
      <c r="P13" t="s">
        <v>316</v>
      </c>
      <c r="Q13" t="s">
        <v>317</v>
      </c>
      <c r="R13">
        <v>200019605795074</v>
      </c>
      <c r="S13">
        <v>1</v>
      </c>
      <c r="T13">
        <v>5384.17</v>
      </c>
      <c r="U13">
        <v>985.83</v>
      </c>
      <c r="V13">
        <v>5376.58</v>
      </c>
      <c r="W13">
        <v>0</v>
      </c>
      <c r="X13" t="s">
        <v>308</v>
      </c>
      <c r="Y13">
        <v>1</v>
      </c>
      <c r="Z13">
        <v>1</v>
      </c>
      <c r="AA13">
        <v>50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516</v>
      </c>
      <c r="B14" t="s">
        <v>557</v>
      </c>
      <c r="C14" t="s">
        <v>721</v>
      </c>
      <c r="D14" t="s">
        <v>517</v>
      </c>
      <c r="E14" t="s">
        <v>713</v>
      </c>
      <c r="F14">
        <v>85000</v>
      </c>
      <c r="G14">
        <v>0</v>
      </c>
      <c r="H14">
        <v>0</v>
      </c>
      <c r="I14">
        <v>85000</v>
      </c>
      <c r="J14">
        <v>13625.56</v>
      </c>
      <c r="K14">
        <v>0</v>
      </c>
      <c r="L14">
        <v>71374.44</v>
      </c>
      <c r="M14">
        <v>219</v>
      </c>
      <c r="N14" t="s">
        <v>555</v>
      </c>
      <c r="O14">
        <v>403</v>
      </c>
      <c r="P14" t="s">
        <v>316</v>
      </c>
      <c r="Q14" t="s">
        <v>317</v>
      </c>
      <c r="R14">
        <v>200011310084534</v>
      </c>
      <c r="S14">
        <v>1</v>
      </c>
      <c r="T14">
        <v>6035</v>
      </c>
      <c r="U14">
        <v>1105</v>
      </c>
      <c r="V14">
        <v>6026.5</v>
      </c>
      <c r="W14">
        <v>0</v>
      </c>
      <c r="X14" t="s">
        <v>308</v>
      </c>
      <c r="Y14">
        <v>1</v>
      </c>
      <c r="Z14">
        <v>1</v>
      </c>
      <c r="AA14">
        <v>22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237</v>
      </c>
      <c r="B15" t="s">
        <v>556</v>
      </c>
      <c r="C15" t="s">
        <v>721</v>
      </c>
      <c r="D15" t="s">
        <v>518</v>
      </c>
      <c r="E15" t="s">
        <v>713</v>
      </c>
      <c r="F15">
        <v>200000</v>
      </c>
      <c r="G15">
        <v>0</v>
      </c>
      <c r="H15">
        <v>0</v>
      </c>
      <c r="I15">
        <v>200000</v>
      </c>
      <c r="J15">
        <v>47472.94</v>
      </c>
      <c r="K15">
        <v>0</v>
      </c>
      <c r="L15">
        <v>152527.06</v>
      </c>
      <c r="M15">
        <v>219</v>
      </c>
      <c r="N15" t="s">
        <v>555</v>
      </c>
      <c r="O15">
        <v>405</v>
      </c>
      <c r="P15" t="s">
        <v>316</v>
      </c>
      <c r="Q15" t="s">
        <v>317</v>
      </c>
      <c r="R15">
        <v>200019603163900</v>
      </c>
      <c r="S15">
        <v>1</v>
      </c>
      <c r="T15">
        <v>14200</v>
      </c>
      <c r="U15">
        <v>1127.0899999999999</v>
      </c>
      <c r="V15">
        <v>14180</v>
      </c>
      <c r="W15">
        <v>0</v>
      </c>
      <c r="X15" t="s">
        <v>308</v>
      </c>
      <c r="Y15">
        <v>1</v>
      </c>
      <c r="Z15">
        <v>1</v>
      </c>
      <c r="AA15">
        <v>7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207</v>
      </c>
      <c r="B16" t="s">
        <v>208</v>
      </c>
      <c r="C16" t="s">
        <v>721</v>
      </c>
      <c r="D16" t="s">
        <v>519</v>
      </c>
      <c r="E16" t="s">
        <v>713</v>
      </c>
      <c r="F16">
        <v>162500</v>
      </c>
      <c r="G16">
        <v>0</v>
      </c>
      <c r="H16">
        <v>0</v>
      </c>
      <c r="I16">
        <v>162500</v>
      </c>
      <c r="J16">
        <v>36435.75</v>
      </c>
      <c r="K16">
        <v>0</v>
      </c>
      <c r="L16">
        <v>126064.25</v>
      </c>
      <c r="M16">
        <v>222</v>
      </c>
      <c r="N16" t="s">
        <v>194</v>
      </c>
      <c r="O16">
        <v>45</v>
      </c>
      <c r="P16" t="s">
        <v>316</v>
      </c>
      <c r="Q16" t="s">
        <v>317</v>
      </c>
      <c r="R16">
        <v>200019605795075</v>
      </c>
      <c r="S16">
        <v>1</v>
      </c>
      <c r="T16">
        <v>11537.5</v>
      </c>
      <c r="U16">
        <v>1127.0899999999999</v>
      </c>
      <c r="V16">
        <v>11521.25</v>
      </c>
      <c r="W16">
        <v>0</v>
      </c>
      <c r="X16" t="s">
        <v>308</v>
      </c>
      <c r="Y16">
        <v>1</v>
      </c>
      <c r="Z16">
        <v>1</v>
      </c>
      <c r="AA16">
        <v>48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704</v>
      </c>
      <c r="B17" t="s">
        <v>696</v>
      </c>
      <c r="C17" t="s">
        <v>721</v>
      </c>
      <c r="D17" t="s">
        <v>705</v>
      </c>
      <c r="E17" t="s">
        <v>713</v>
      </c>
      <c r="F17">
        <v>26000</v>
      </c>
      <c r="G17">
        <v>0</v>
      </c>
      <c r="H17">
        <v>0</v>
      </c>
      <c r="I17">
        <v>26000</v>
      </c>
      <c r="J17">
        <v>1561.6</v>
      </c>
      <c r="K17">
        <v>0</v>
      </c>
      <c r="L17">
        <v>24438.400000000001</v>
      </c>
      <c r="M17">
        <v>222</v>
      </c>
      <c r="N17" t="s">
        <v>194</v>
      </c>
      <c r="O17">
        <v>388</v>
      </c>
      <c r="P17" t="s">
        <v>316</v>
      </c>
      <c r="Q17" t="s">
        <v>317</v>
      </c>
      <c r="R17">
        <v>200019608174083</v>
      </c>
      <c r="S17">
        <v>1</v>
      </c>
      <c r="T17">
        <v>1846</v>
      </c>
      <c r="U17">
        <v>338</v>
      </c>
      <c r="V17">
        <v>1843.4</v>
      </c>
      <c r="W17">
        <v>0</v>
      </c>
      <c r="X17" t="s">
        <v>308</v>
      </c>
      <c r="Y17">
        <v>1</v>
      </c>
      <c r="Z17">
        <v>1</v>
      </c>
      <c r="AA17">
        <v>45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209</v>
      </c>
      <c r="B18" t="s">
        <v>187</v>
      </c>
      <c r="C18" t="s">
        <v>721</v>
      </c>
      <c r="D18" t="s">
        <v>520</v>
      </c>
      <c r="E18" t="s">
        <v>713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555</v>
      </c>
      <c r="O18">
        <v>286</v>
      </c>
      <c r="P18" t="s">
        <v>316</v>
      </c>
      <c r="Q18" t="s">
        <v>317</v>
      </c>
      <c r="R18">
        <v>200019605634530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308</v>
      </c>
      <c r="Y18">
        <v>1</v>
      </c>
      <c r="Z18">
        <v>1</v>
      </c>
      <c r="AA18">
        <v>35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521</v>
      </c>
      <c r="B19" t="s">
        <v>557</v>
      </c>
      <c r="C19" t="s">
        <v>721</v>
      </c>
      <c r="D19" t="s">
        <v>522</v>
      </c>
      <c r="E19" t="s">
        <v>713</v>
      </c>
      <c r="F19">
        <v>85000</v>
      </c>
      <c r="G19">
        <v>0</v>
      </c>
      <c r="H19">
        <v>0</v>
      </c>
      <c r="I19">
        <v>85000</v>
      </c>
      <c r="J19">
        <v>13625.56</v>
      </c>
      <c r="K19">
        <v>0</v>
      </c>
      <c r="L19">
        <v>71374.44</v>
      </c>
      <c r="M19">
        <v>219</v>
      </c>
      <c r="N19" t="s">
        <v>555</v>
      </c>
      <c r="O19">
        <v>403</v>
      </c>
      <c r="P19" t="s">
        <v>316</v>
      </c>
      <c r="Q19" t="s">
        <v>317</v>
      </c>
      <c r="R19">
        <v>200010301888221</v>
      </c>
      <c r="S19">
        <v>1</v>
      </c>
      <c r="T19">
        <v>6035</v>
      </c>
      <c r="U19">
        <v>1105</v>
      </c>
      <c r="V19">
        <v>6026.5</v>
      </c>
      <c r="W19">
        <v>0</v>
      </c>
      <c r="X19" t="s">
        <v>308</v>
      </c>
      <c r="Y19">
        <v>1</v>
      </c>
      <c r="Z19">
        <v>1</v>
      </c>
      <c r="AA19">
        <v>24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523</v>
      </c>
      <c r="B20" t="s">
        <v>557</v>
      </c>
      <c r="C20" t="s">
        <v>721</v>
      </c>
      <c r="D20" t="s">
        <v>524</v>
      </c>
      <c r="E20" t="s">
        <v>713</v>
      </c>
      <c r="F20">
        <v>85000</v>
      </c>
      <c r="G20">
        <v>0</v>
      </c>
      <c r="H20">
        <v>0</v>
      </c>
      <c r="I20">
        <v>85000</v>
      </c>
      <c r="J20">
        <v>13625.56</v>
      </c>
      <c r="K20">
        <v>0</v>
      </c>
      <c r="L20">
        <v>71374.44</v>
      </c>
      <c r="M20">
        <v>219</v>
      </c>
      <c r="N20" t="s">
        <v>555</v>
      </c>
      <c r="O20">
        <v>403</v>
      </c>
      <c r="P20" t="s">
        <v>316</v>
      </c>
      <c r="Q20" t="s">
        <v>317</v>
      </c>
      <c r="R20">
        <v>200010310719731</v>
      </c>
      <c r="S20">
        <v>1</v>
      </c>
      <c r="T20">
        <v>6035</v>
      </c>
      <c r="U20">
        <v>1105</v>
      </c>
      <c r="V20">
        <v>6026.5</v>
      </c>
      <c r="W20">
        <v>0</v>
      </c>
      <c r="X20" t="s">
        <v>308</v>
      </c>
      <c r="Y20">
        <v>1</v>
      </c>
      <c r="Z20">
        <v>1</v>
      </c>
      <c r="AA20">
        <v>25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638</v>
      </c>
      <c r="B21" t="s">
        <v>639</v>
      </c>
      <c r="C21" t="s">
        <v>721</v>
      </c>
      <c r="D21" t="s">
        <v>640</v>
      </c>
      <c r="E21" t="s">
        <v>713</v>
      </c>
      <c r="F21">
        <v>160000</v>
      </c>
      <c r="G21">
        <v>0</v>
      </c>
      <c r="H21">
        <v>0</v>
      </c>
      <c r="I21">
        <v>160000</v>
      </c>
      <c r="J21">
        <v>35699.94</v>
      </c>
      <c r="K21">
        <v>0</v>
      </c>
      <c r="L21">
        <v>124300.06</v>
      </c>
      <c r="M21">
        <v>222</v>
      </c>
      <c r="N21" t="s">
        <v>194</v>
      </c>
      <c r="O21">
        <v>410</v>
      </c>
      <c r="P21" t="s">
        <v>316</v>
      </c>
      <c r="Q21" t="s">
        <v>317</v>
      </c>
      <c r="R21">
        <v>200010100939391</v>
      </c>
      <c r="S21">
        <v>1</v>
      </c>
      <c r="T21">
        <v>11360</v>
      </c>
      <c r="U21">
        <v>1127.0899999999999</v>
      </c>
      <c r="V21">
        <v>11344</v>
      </c>
      <c r="W21">
        <v>0</v>
      </c>
      <c r="X21" t="s">
        <v>308</v>
      </c>
      <c r="Y21">
        <v>1</v>
      </c>
      <c r="Z21">
        <v>1</v>
      </c>
      <c r="AA21">
        <v>41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720</v>
      </c>
      <c r="B22" t="s">
        <v>557</v>
      </c>
      <c r="C22" t="s">
        <v>721</v>
      </c>
      <c r="D22" t="s">
        <v>722</v>
      </c>
      <c r="E22" t="s">
        <v>713</v>
      </c>
      <c r="F22">
        <v>65000</v>
      </c>
      <c r="G22">
        <v>0</v>
      </c>
      <c r="H22">
        <v>0</v>
      </c>
      <c r="I22">
        <v>65000</v>
      </c>
      <c r="J22">
        <v>8294.0499999999993</v>
      </c>
      <c r="K22">
        <v>0</v>
      </c>
      <c r="L22">
        <v>56705.95</v>
      </c>
      <c r="M22">
        <v>222</v>
      </c>
      <c r="N22" t="s">
        <v>194</v>
      </c>
      <c r="O22">
        <v>403</v>
      </c>
      <c r="P22" t="s">
        <v>316</v>
      </c>
      <c r="Q22" t="s">
        <v>317</v>
      </c>
      <c r="R22">
        <v>200019603371664</v>
      </c>
      <c r="S22">
        <v>1</v>
      </c>
      <c r="T22">
        <v>4615</v>
      </c>
      <c r="U22">
        <v>845</v>
      </c>
      <c r="V22">
        <v>4608.5</v>
      </c>
      <c r="W22">
        <v>0</v>
      </c>
      <c r="X22" t="s">
        <v>308</v>
      </c>
      <c r="Y22">
        <v>1</v>
      </c>
      <c r="Z22">
        <v>1</v>
      </c>
      <c r="AA22">
        <v>5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210</v>
      </c>
      <c r="B23" t="s">
        <v>211</v>
      </c>
      <c r="C23" t="s">
        <v>721</v>
      </c>
      <c r="D23" t="s">
        <v>525</v>
      </c>
      <c r="E23" t="s">
        <v>713</v>
      </c>
      <c r="F23">
        <v>48000</v>
      </c>
      <c r="G23">
        <v>0</v>
      </c>
      <c r="H23">
        <v>0</v>
      </c>
      <c r="I23">
        <v>48000</v>
      </c>
      <c r="J23">
        <v>4433.53</v>
      </c>
      <c r="K23">
        <v>0</v>
      </c>
      <c r="L23">
        <v>43566.47</v>
      </c>
      <c r="M23">
        <v>219</v>
      </c>
      <c r="N23" t="s">
        <v>555</v>
      </c>
      <c r="O23">
        <v>182</v>
      </c>
      <c r="P23" t="s">
        <v>316</v>
      </c>
      <c r="Q23" t="s">
        <v>317</v>
      </c>
      <c r="R23">
        <v>200019605634541</v>
      </c>
      <c r="S23">
        <v>1</v>
      </c>
      <c r="T23">
        <v>3408</v>
      </c>
      <c r="U23">
        <v>624</v>
      </c>
      <c r="V23">
        <v>3403.2</v>
      </c>
      <c r="W23">
        <v>0</v>
      </c>
      <c r="X23" t="s">
        <v>308</v>
      </c>
      <c r="Y23">
        <v>1</v>
      </c>
      <c r="Z23">
        <v>1</v>
      </c>
      <c r="AA23">
        <v>37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698</v>
      </c>
      <c r="B24" t="s">
        <v>696</v>
      </c>
      <c r="C24" t="s">
        <v>721</v>
      </c>
      <c r="D24" t="s">
        <v>699</v>
      </c>
      <c r="E24" t="s">
        <v>713</v>
      </c>
      <c r="F24">
        <v>26000</v>
      </c>
      <c r="G24">
        <v>0</v>
      </c>
      <c r="H24">
        <v>0</v>
      </c>
      <c r="I24">
        <v>26000</v>
      </c>
      <c r="J24">
        <v>1561.6</v>
      </c>
      <c r="K24">
        <v>0</v>
      </c>
      <c r="L24">
        <v>24438.400000000001</v>
      </c>
      <c r="M24">
        <v>222</v>
      </c>
      <c r="N24" t="s">
        <v>194</v>
      </c>
      <c r="O24">
        <v>388</v>
      </c>
      <c r="P24" t="s">
        <v>316</v>
      </c>
      <c r="Q24" t="s">
        <v>317</v>
      </c>
      <c r="R24">
        <v>200019608174088</v>
      </c>
      <c r="S24">
        <v>1</v>
      </c>
      <c r="T24">
        <v>1846</v>
      </c>
      <c r="U24">
        <v>338</v>
      </c>
      <c r="V24">
        <v>1843.4</v>
      </c>
      <c r="W24">
        <v>0</v>
      </c>
      <c r="X24" t="s">
        <v>308</v>
      </c>
      <c r="Y24">
        <v>1</v>
      </c>
      <c r="Z24">
        <v>1</v>
      </c>
      <c r="AA24">
        <v>42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212</v>
      </c>
      <c r="B25" t="s">
        <v>560</v>
      </c>
      <c r="C25" t="s">
        <v>721</v>
      </c>
      <c r="D25" t="s">
        <v>526</v>
      </c>
      <c r="E25" t="s">
        <v>713</v>
      </c>
      <c r="F25">
        <v>90000</v>
      </c>
      <c r="G25">
        <v>0</v>
      </c>
      <c r="H25">
        <v>0</v>
      </c>
      <c r="I25">
        <v>90000</v>
      </c>
      <c r="J25">
        <v>15097.19</v>
      </c>
      <c r="K25">
        <v>0</v>
      </c>
      <c r="L25">
        <v>74902.81</v>
      </c>
      <c r="M25">
        <v>222</v>
      </c>
      <c r="N25" t="s">
        <v>194</v>
      </c>
      <c r="O25">
        <v>407</v>
      </c>
      <c r="P25" t="s">
        <v>316</v>
      </c>
      <c r="Q25" t="s">
        <v>317</v>
      </c>
      <c r="R25">
        <v>200019605973366</v>
      </c>
      <c r="S25">
        <v>1</v>
      </c>
      <c r="T25">
        <v>6390</v>
      </c>
      <c r="U25">
        <v>1127.0899999999999</v>
      </c>
      <c r="V25">
        <v>6381</v>
      </c>
      <c r="W25">
        <v>0</v>
      </c>
      <c r="X25" t="s">
        <v>308</v>
      </c>
      <c r="Y25">
        <v>1</v>
      </c>
      <c r="Z25">
        <v>1</v>
      </c>
      <c r="AA25">
        <v>21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214</v>
      </c>
      <c r="B26" t="s">
        <v>215</v>
      </c>
      <c r="C26" t="s">
        <v>721</v>
      </c>
      <c r="D26" t="s">
        <v>527</v>
      </c>
      <c r="E26" t="s">
        <v>713</v>
      </c>
      <c r="F26">
        <v>25000</v>
      </c>
      <c r="G26">
        <v>0</v>
      </c>
      <c r="H26">
        <v>0</v>
      </c>
      <c r="I26">
        <v>25000</v>
      </c>
      <c r="J26">
        <v>1502.5</v>
      </c>
      <c r="K26">
        <v>0</v>
      </c>
      <c r="L26">
        <v>23497.5</v>
      </c>
      <c r="M26">
        <v>222</v>
      </c>
      <c r="N26" t="s">
        <v>194</v>
      </c>
      <c r="O26">
        <v>191</v>
      </c>
      <c r="P26" t="s">
        <v>316</v>
      </c>
      <c r="Q26" t="s">
        <v>317</v>
      </c>
      <c r="R26">
        <v>200019606070834</v>
      </c>
      <c r="S26">
        <v>1</v>
      </c>
      <c r="T26">
        <v>1775</v>
      </c>
      <c r="U26">
        <v>325</v>
      </c>
      <c r="V26">
        <v>1772.5</v>
      </c>
      <c r="W26">
        <v>0</v>
      </c>
      <c r="X26" t="s">
        <v>308</v>
      </c>
      <c r="Y26">
        <v>1</v>
      </c>
      <c r="Z26">
        <v>1</v>
      </c>
      <c r="AA26">
        <v>30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242</v>
      </c>
      <c r="B27" t="s">
        <v>554</v>
      </c>
      <c r="C27" t="s">
        <v>721</v>
      </c>
      <c r="D27" t="s">
        <v>528</v>
      </c>
      <c r="E27" t="s">
        <v>713</v>
      </c>
      <c r="F27">
        <v>150000</v>
      </c>
      <c r="G27">
        <v>0</v>
      </c>
      <c r="H27">
        <v>0</v>
      </c>
      <c r="I27">
        <v>150000</v>
      </c>
      <c r="J27">
        <v>32756.69</v>
      </c>
      <c r="K27">
        <v>0</v>
      </c>
      <c r="L27">
        <v>117243.31</v>
      </c>
      <c r="M27">
        <v>219</v>
      </c>
      <c r="N27" t="s">
        <v>555</v>
      </c>
      <c r="O27">
        <v>402</v>
      </c>
      <c r="P27" t="s">
        <v>316</v>
      </c>
      <c r="Q27" t="s">
        <v>317</v>
      </c>
      <c r="R27">
        <v>200019604962813</v>
      </c>
      <c r="S27">
        <v>1</v>
      </c>
      <c r="T27">
        <v>10650</v>
      </c>
      <c r="U27">
        <v>1127.0899999999999</v>
      </c>
      <c r="V27">
        <v>10635</v>
      </c>
      <c r="W27">
        <v>0</v>
      </c>
      <c r="X27" t="s">
        <v>308</v>
      </c>
      <c r="Y27">
        <v>1</v>
      </c>
      <c r="Z27">
        <v>1</v>
      </c>
      <c r="AA27">
        <v>20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529</v>
      </c>
      <c r="B28" t="s">
        <v>554</v>
      </c>
      <c r="C28" t="s">
        <v>721</v>
      </c>
      <c r="D28" t="s">
        <v>530</v>
      </c>
      <c r="E28" t="s">
        <v>713</v>
      </c>
      <c r="F28">
        <v>95000</v>
      </c>
      <c r="G28">
        <v>0</v>
      </c>
      <c r="H28">
        <v>0</v>
      </c>
      <c r="I28">
        <v>95000</v>
      </c>
      <c r="J28">
        <v>16568.810000000001</v>
      </c>
      <c r="K28">
        <v>0</v>
      </c>
      <c r="L28">
        <v>78431.19</v>
      </c>
      <c r="M28">
        <v>219</v>
      </c>
      <c r="N28" t="s">
        <v>555</v>
      </c>
      <c r="O28">
        <v>402</v>
      </c>
      <c r="P28" t="s">
        <v>316</v>
      </c>
      <c r="Q28" t="s">
        <v>317</v>
      </c>
      <c r="R28">
        <v>200012470161554</v>
      </c>
      <c r="S28">
        <v>1</v>
      </c>
      <c r="T28">
        <v>6745</v>
      </c>
      <c r="U28">
        <v>1127.0899999999999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6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695</v>
      </c>
      <c r="B29" t="s">
        <v>696</v>
      </c>
      <c r="C29" t="s">
        <v>721</v>
      </c>
      <c r="D29" t="s">
        <v>697</v>
      </c>
      <c r="E29" t="s">
        <v>713</v>
      </c>
      <c r="F29">
        <v>26000</v>
      </c>
      <c r="G29">
        <v>0</v>
      </c>
      <c r="H29">
        <v>0</v>
      </c>
      <c r="I29">
        <v>26000</v>
      </c>
      <c r="J29">
        <v>1561.6</v>
      </c>
      <c r="K29">
        <v>0</v>
      </c>
      <c r="L29">
        <v>24438.400000000001</v>
      </c>
      <c r="M29">
        <v>222</v>
      </c>
      <c r="N29" t="s">
        <v>194</v>
      </c>
      <c r="O29">
        <v>388</v>
      </c>
      <c r="P29" t="s">
        <v>316</v>
      </c>
      <c r="Q29" t="s">
        <v>317</v>
      </c>
      <c r="R29">
        <v>200019608188510</v>
      </c>
      <c r="S29">
        <v>1</v>
      </c>
      <c r="T29">
        <v>1846</v>
      </c>
      <c r="U29">
        <v>338</v>
      </c>
      <c r="V29">
        <v>1843.4</v>
      </c>
      <c r="W29">
        <v>0</v>
      </c>
      <c r="X29" t="s">
        <v>308</v>
      </c>
      <c r="Y29">
        <v>1</v>
      </c>
      <c r="Z29">
        <v>1</v>
      </c>
      <c r="AA29">
        <v>19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531</v>
      </c>
      <c r="B30" t="s">
        <v>557</v>
      </c>
      <c r="C30" t="s">
        <v>721</v>
      </c>
      <c r="D30" t="s">
        <v>532</v>
      </c>
      <c r="E30" t="s">
        <v>713</v>
      </c>
      <c r="F30">
        <v>85000</v>
      </c>
      <c r="G30">
        <v>0</v>
      </c>
      <c r="H30">
        <v>0</v>
      </c>
      <c r="I30">
        <v>85000</v>
      </c>
      <c r="J30">
        <v>13625.56</v>
      </c>
      <c r="K30">
        <v>0</v>
      </c>
      <c r="L30">
        <v>71374.44</v>
      </c>
      <c r="M30">
        <v>219</v>
      </c>
      <c r="N30" t="s">
        <v>555</v>
      </c>
      <c r="O30">
        <v>403</v>
      </c>
      <c r="P30" t="s">
        <v>316</v>
      </c>
      <c r="Q30" t="s">
        <v>317</v>
      </c>
      <c r="R30">
        <v>200019606417613</v>
      </c>
      <c r="S30">
        <v>1</v>
      </c>
      <c r="T30">
        <v>6035</v>
      </c>
      <c r="U30">
        <v>1105</v>
      </c>
      <c r="V30">
        <v>6026.5</v>
      </c>
      <c r="W30">
        <v>0</v>
      </c>
      <c r="X30" t="s">
        <v>308</v>
      </c>
      <c r="Y30">
        <v>1</v>
      </c>
      <c r="Z30">
        <v>1</v>
      </c>
      <c r="AA30">
        <v>14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216</v>
      </c>
      <c r="B31" t="s">
        <v>203</v>
      </c>
      <c r="C31" t="s">
        <v>721</v>
      </c>
      <c r="D31" t="s">
        <v>533</v>
      </c>
      <c r="E31" t="s">
        <v>713</v>
      </c>
      <c r="F31">
        <v>60000</v>
      </c>
      <c r="G31">
        <v>0</v>
      </c>
      <c r="H31">
        <v>0</v>
      </c>
      <c r="I31">
        <v>60000</v>
      </c>
      <c r="J31">
        <v>7057.65</v>
      </c>
      <c r="K31">
        <v>0</v>
      </c>
      <c r="L31">
        <v>52942.35</v>
      </c>
      <c r="M31">
        <v>219</v>
      </c>
      <c r="N31" t="s">
        <v>555</v>
      </c>
      <c r="O31">
        <v>40</v>
      </c>
      <c r="P31" t="s">
        <v>316</v>
      </c>
      <c r="Q31" t="s">
        <v>317</v>
      </c>
      <c r="R31">
        <v>200019605634536</v>
      </c>
      <c r="S31">
        <v>1</v>
      </c>
      <c r="T31">
        <v>4260</v>
      </c>
      <c r="U31">
        <v>780</v>
      </c>
      <c r="V31">
        <v>4254</v>
      </c>
      <c r="W31">
        <v>0</v>
      </c>
      <c r="X31" t="s">
        <v>308</v>
      </c>
      <c r="Y31">
        <v>1</v>
      </c>
      <c r="Z31">
        <v>1</v>
      </c>
      <c r="AA31">
        <v>38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217</v>
      </c>
      <c r="B32" t="s">
        <v>218</v>
      </c>
      <c r="C32" t="s">
        <v>721</v>
      </c>
      <c r="D32" t="s">
        <v>534</v>
      </c>
      <c r="E32" t="s">
        <v>713</v>
      </c>
      <c r="F32">
        <v>100000</v>
      </c>
      <c r="G32">
        <v>0</v>
      </c>
      <c r="H32">
        <v>0</v>
      </c>
      <c r="I32">
        <v>100000</v>
      </c>
      <c r="J32">
        <v>18040.439999999999</v>
      </c>
      <c r="K32">
        <v>0</v>
      </c>
      <c r="L32">
        <v>81959.56</v>
      </c>
      <c r="M32">
        <v>219</v>
      </c>
      <c r="N32" t="s">
        <v>555</v>
      </c>
      <c r="O32">
        <v>394</v>
      </c>
      <c r="P32" t="s">
        <v>316</v>
      </c>
      <c r="Q32" t="s">
        <v>317</v>
      </c>
      <c r="R32">
        <v>200019601368400</v>
      </c>
      <c r="S32">
        <v>1</v>
      </c>
      <c r="T32">
        <v>7100</v>
      </c>
      <c r="U32">
        <v>1127.0899999999999</v>
      </c>
      <c r="V32">
        <v>7090</v>
      </c>
      <c r="W32">
        <v>0</v>
      </c>
      <c r="X32" t="s">
        <v>308</v>
      </c>
      <c r="Y32">
        <v>1</v>
      </c>
      <c r="Z32">
        <v>1</v>
      </c>
      <c r="AA32">
        <v>28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535</v>
      </c>
      <c r="B33" t="s">
        <v>557</v>
      </c>
      <c r="C33" t="s">
        <v>721</v>
      </c>
      <c r="D33" t="s">
        <v>536</v>
      </c>
      <c r="E33" t="s">
        <v>713</v>
      </c>
      <c r="F33">
        <v>85000</v>
      </c>
      <c r="G33">
        <v>0</v>
      </c>
      <c r="H33">
        <v>0</v>
      </c>
      <c r="I33">
        <v>85000</v>
      </c>
      <c r="J33">
        <v>13625.56</v>
      </c>
      <c r="K33">
        <v>0</v>
      </c>
      <c r="L33">
        <v>71374.44</v>
      </c>
      <c r="M33">
        <v>219</v>
      </c>
      <c r="N33" t="s">
        <v>555</v>
      </c>
      <c r="O33">
        <v>403</v>
      </c>
      <c r="P33" t="s">
        <v>316</v>
      </c>
      <c r="Q33" t="s">
        <v>317</v>
      </c>
      <c r="R33">
        <v>200019603320113</v>
      </c>
      <c r="S33">
        <v>1</v>
      </c>
      <c r="T33">
        <v>6035</v>
      </c>
      <c r="U33">
        <v>1105</v>
      </c>
      <c r="V33">
        <v>6026.5</v>
      </c>
      <c r="W33">
        <v>0</v>
      </c>
      <c r="X33" t="s">
        <v>308</v>
      </c>
      <c r="Y33">
        <v>1</v>
      </c>
      <c r="Z33">
        <v>1</v>
      </c>
      <c r="AA33">
        <v>16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219</v>
      </c>
      <c r="B34" t="s">
        <v>220</v>
      </c>
      <c r="C34" t="s">
        <v>721</v>
      </c>
      <c r="D34" t="s">
        <v>537</v>
      </c>
      <c r="E34" t="s">
        <v>713</v>
      </c>
      <c r="F34">
        <v>48750</v>
      </c>
      <c r="G34">
        <v>0</v>
      </c>
      <c r="H34">
        <v>0</v>
      </c>
      <c r="I34">
        <v>48750</v>
      </c>
      <c r="J34">
        <v>4583.71</v>
      </c>
      <c r="K34">
        <v>0</v>
      </c>
      <c r="L34">
        <v>44166.29</v>
      </c>
      <c r="M34">
        <v>222</v>
      </c>
      <c r="N34" t="s">
        <v>194</v>
      </c>
      <c r="O34">
        <v>376</v>
      </c>
      <c r="P34" t="s">
        <v>316</v>
      </c>
      <c r="Q34" t="s">
        <v>317</v>
      </c>
      <c r="R34">
        <v>200019605692736</v>
      </c>
      <c r="S34">
        <v>1</v>
      </c>
      <c r="T34">
        <v>3461.25</v>
      </c>
      <c r="U34">
        <v>633.75</v>
      </c>
      <c r="V34">
        <v>3456.38</v>
      </c>
      <c r="W34">
        <v>0</v>
      </c>
      <c r="X34" t="s">
        <v>308</v>
      </c>
      <c r="Y34">
        <v>1</v>
      </c>
      <c r="Z34">
        <v>1</v>
      </c>
      <c r="AA34">
        <v>10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221</v>
      </c>
      <c r="B35" t="s">
        <v>222</v>
      </c>
      <c r="C35" t="s">
        <v>721</v>
      </c>
      <c r="D35" t="s">
        <v>538</v>
      </c>
      <c r="E35" t="s">
        <v>713</v>
      </c>
      <c r="F35">
        <v>15000</v>
      </c>
      <c r="G35">
        <v>0</v>
      </c>
      <c r="H35">
        <v>0</v>
      </c>
      <c r="I35">
        <v>15000</v>
      </c>
      <c r="J35">
        <v>911.5</v>
      </c>
      <c r="K35">
        <v>0</v>
      </c>
      <c r="L35">
        <v>14088.5</v>
      </c>
      <c r="M35">
        <v>222</v>
      </c>
      <c r="N35" t="s">
        <v>194</v>
      </c>
      <c r="O35">
        <v>193</v>
      </c>
      <c r="P35" t="s">
        <v>316</v>
      </c>
      <c r="Q35" t="s">
        <v>317</v>
      </c>
      <c r="R35">
        <v>200019605841338</v>
      </c>
      <c r="S35">
        <v>1</v>
      </c>
      <c r="T35">
        <v>1065</v>
      </c>
      <c r="U35">
        <v>195</v>
      </c>
      <c r="V35">
        <v>1063.5</v>
      </c>
      <c r="W35">
        <v>0</v>
      </c>
      <c r="X35" t="s">
        <v>308</v>
      </c>
      <c r="Y35">
        <v>1</v>
      </c>
      <c r="Z35">
        <v>1</v>
      </c>
      <c r="AA35">
        <v>32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539</v>
      </c>
      <c r="B36" t="s">
        <v>557</v>
      </c>
      <c r="C36" t="s">
        <v>721</v>
      </c>
      <c r="D36" t="s">
        <v>540</v>
      </c>
      <c r="E36" t="s">
        <v>713</v>
      </c>
      <c r="F36">
        <v>85000</v>
      </c>
      <c r="G36">
        <v>0</v>
      </c>
      <c r="H36">
        <v>0</v>
      </c>
      <c r="I36">
        <v>85000</v>
      </c>
      <c r="J36">
        <v>15172.23</v>
      </c>
      <c r="K36">
        <v>0</v>
      </c>
      <c r="L36">
        <v>69827.77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200019600824576</v>
      </c>
      <c r="S36">
        <v>1</v>
      </c>
      <c r="T36">
        <v>6035</v>
      </c>
      <c r="U36">
        <v>1105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8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223</v>
      </c>
      <c r="B37" t="s">
        <v>117</v>
      </c>
      <c r="C37" t="s">
        <v>721</v>
      </c>
      <c r="D37" t="s">
        <v>541</v>
      </c>
      <c r="E37" t="s">
        <v>713</v>
      </c>
      <c r="F37">
        <v>80000</v>
      </c>
      <c r="G37">
        <v>0</v>
      </c>
      <c r="H37">
        <v>0</v>
      </c>
      <c r="I37">
        <v>80000</v>
      </c>
      <c r="J37">
        <v>12791.59</v>
      </c>
      <c r="K37">
        <v>0</v>
      </c>
      <c r="L37">
        <v>67208.41</v>
      </c>
      <c r="M37">
        <v>222</v>
      </c>
      <c r="N37" t="s">
        <v>194</v>
      </c>
      <c r="O37">
        <v>292</v>
      </c>
      <c r="P37" t="s">
        <v>316</v>
      </c>
      <c r="Q37" t="s">
        <v>317</v>
      </c>
      <c r="R37">
        <v>200010301819685</v>
      </c>
      <c r="S37">
        <v>1</v>
      </c>
      <c r="T37">
        <v>5680</v>
      </c>
      <c r="U37">
        <v>1040</v>
      </c>
      <c r="V37">
        <v>5672</v>
      </c>
      <c r="W37">
        <v>0</v>
      </c>
      <c r="X37" t="s">
        <v>308</v>
      </c>
      <c r="Y37">
        <v>1</v>
      </c>
      <c r="Z37">
        <v>1</v>
      </c>
      <c r="AA37">
        <v>29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224</v>
      </c>
      <c r="B38" t="s">
        <v>211</v>
      </c>
      <c r="C38" t="s">
        <v>721</v>
      </c>
      <c r="D38" t="s">
        <v>542</v>
      </c>
      <c r="E38" t="s">
        <v>713</v>
      </c>
      <c r="F38">
        <v>48000</v>
      </c>
      <c r="G38">
        <v>0</v>
      </c>
      <c r="H38">
        <v>0</v>
      </c>
      <c r="I38">
        <v>48000</v>
      </c>
      <c r="J38">
        <v>4433.53</v>
      </c>
      <c r="K38">
        <v>0</v>
      </c>
      <c r="L38">
        <v>43566.47</v>
      </c>
      <c r="M38">
        <v>219</v>
      </c>
      <c r="N38" t="s">
        <v>555</v>
      </c>
      <c r="O38">
        <v>182</v>
      </c>
      <c r="P38" t="s">
        <v>316</v>
      </c>
      <c r="Q38" t="s">
        <v>317</v>
      </c>
      <c r="R38">
        <v>200019605634537</v>
      </c>
      <c r="S38">
        <v>1</v>
      </c>
      <c r="T38">
        <v>3408</v>
      </c>
      <c r="U38">
        <v>624</v>
      </c>
      <c r="V38">
        <v>3403.2</v>
      </c>
      <c r="W38">
        <v>0</v>
      </c>
      <c r="X38" t="s">
        <v>308</v>
      </c>
      <c r="Y38">
        <v>1</v>
      </c>
      <c r="Z38">
        <v>1</v>
      </c>
      <c r="AA38">
        <v>36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700</v>
      </c>
      <c r="B39" t="s">
        <v>696</v>
      </c>
      <c r="C39" t="s">
        <v>721</v>
      </c>
      <c r="D39" t="s">
        <v>701</v>
      </c>
      <c r="E39" t="s">
        <v>713</v>
      </c>
      <c r="F39">
        <v>26000</v>
      </c>
      <c r="G39">
        <v>0</v>
      </c>
      <c r="H39">
        <v>0</v>
      </c>
      <c r="I39">
        <v>26000</v>
      </c>
      <c r="J39">
        <v>1561.6</v>
      </c>
      <c r="K39">
        <v>0</v>
      </c>
      <c r="L39">
        <v>24438.400000000001</v>
      </c>
      <c r="M39">
        <v>222</v>
      </c>
      <c r="N39" t="s">
        <v>194</v>
      </c>
      <c r="O39">
        <v>388</v>
      </c>
      <c r="P39" t="s">
        <v>316</v>
      </c>
      <c r="Q39" t="s">
        <v>317</v>
      </c>
      <c r="R39">
        <v>200019608174085</v>
      </c>
      <c r="S39">
        <v>1</v>
      </c>
      <c r="T39">
        <v>1846</v>
      </c>
      <c r="U39">
        <v>338</v>
      </c>
      <c r="V39">
        <v>1843.4</v>
      </c>
      <c r="W39">
        <v>0</v>
      </c>
      <c r="X39" t="s">
        <v>308</v>
      </c>
      <c r="Y39">
        <v>1</v>
      </c>
      <c r="Z39">
        <v>1</v>
      </c>
      <c r="AA39">
        <v>43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702</v>
      </c>
      <c r="B40" t="s">
        <v>696</v>
      </c>
      <c r="C40" t="s">
        <v>721</v>
      </c>
      <c r="D40" t="s">
        <v>703</v>
      </c>
      <c r="E40" t="s">
        <v>713</v>
      </c>
      <c r="F40">
        <v>26000</v>
      </c>
      <c r="G40">
        <v>0</v>
      </c>
      <c r="H40">
        <v>0</v>
      </c>
      <c r="I40">
        <v>26000</v>
      </c>
      <c r="J40">
        <v>1561.6</v>
      </c>
      <c r="K40">
        <v>0</v>
      </c>
      <c r="L40">
        <v>24438.400000000001</v>
      </c>
      <c r="M40">
        <v>222</v>
      </c>
      <c r="N40" t="s">
        <v>194</v>
      </c>
      <c r="O40">
        <v>388</v>
      </c>
      <c r="P40" t="s">
        <v>316</v>
      </c>
      <c r="Q40" t="s">
        <v>317</v>
      </c>
      <c r="R40">
        <v>200019608174087</v>
      </c>
      <c r="S40">
        <v>1</v>
      </c>
      <c r="T40">
        <v>1846</v>
      </c>
      <c r="U40">
        <v>338</v>
      </c>
      <c r="V40">
        <v>1843.4</v>
      </c>
      <c r="W40">
        <v>0</v>
      </c>
      <c r="X40" t="s">
        <v>308</v>
      </c>
      <c r="Y40">
        <v>1</v>
      </c>
      <c r="Z40">
        <v>1</v>
      </c>
      <c r="AA40">
        <v>44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  <row r="41" spans="1:33" x14ac:dyDescent="0.25">
      <c r="A41" t="s">
        <v>590</v>
      </c>
      <c r="B41" t="s">
        <v>557</v>
      </c>
      <c r="C41" t="s">
        <v>721</v>
      </c>
      <c r="D41" t="s">
        <v>591</v>
      </c>
      <c r="E41" t="s">
        <v>713</v>
      </c>
      <c r="F41">
        <v>85000</v>
      </c>
      <c r="G41">
        <v>0</v>
      </c>
      <c r="H41">
        <v>0</v>
      </c>
      <c r="I41">
        <v>85000</v>
      </c>
      <c r="J41">
        <v>13625.56</v>
      </c>
      <c r="K41">
        <v>0</v>
      </c>
      <c r="L41">
        <v>71374.44</v>
      </c>
      <c r="M41">
        <v>219</v>
      </c>
      <c r="N41" t="s">
        <v>555</v>
      </c>
      <c r="O41">
        <v>403</v>
      </c>
      <c r="P41" t="s">
        <v>316</v>
      </c>
      <c r="Q41" t="s">
        <v>317</v>
      </c>
      <c r="R41">
        <v>200019600487621</v>
      </c>
      <c r="S41">
        <v>1</v>
      </c>
      <c r="T41">
        <v>6035</v>
      </c>
      <c r="U41">
        <v>1105</v>
      </c>
      <c r="V41">
        <v>6026.5</v>
      </c>
      <c r="W41">
        <v>0</v>
      </c>
      <c r="X41" t="s">
        <v>308</v>
      </c>
      <c r="Y41">
        <v>1</v>
      </c>
      <c r="Z41">
        <v>1</v>
      </c>
      <c r="AA41">
        <v>13</v>
      </c>
      <c r="AB41" t="s">
        <v>309</v>
      </c>
      <c r="AC41" t="s">
        <v>552</v>
      </c>
      <c r="AD41" t="s">
        <v>311</v>
      </c>
      <c r="AE41" t="s">
        <v>553</v>
      </c>
      <c r="AF41" t="s">
        <v>313</v>
      </c>
      <c r="AG41" t="b">
        <v>0</v>
      </c>
    </row>
    <row r="42" spans="1:33" x14ac:dyDescent="0.25">
      <c r="A42" t="s">
        <v>259</v>
      </c>
      <c r="B42" t="s">
        <v>476</v>
      </c>
      <c r="C42" t="s">
        <v>721</v>
      </c>
      <c r="D42" t="s">
        <v>544</v>
      </c>
      <c r="E42" t="s">
        <v>713</v>
      </c>
      <c r="F42">
        <v>200000</v>
      </c>
      <c r="G42">
        <v>0</v>
      </c>
      <c r="H42">
        <v>0</v>
      </c>
      <c r="I42">
        <v>200000</v>
      </c>
      <c r="J42">
        <v>47472.94</v>
      </c>
      <c r="K42">
        <v>0</v>
      </c>
      <c r="L42">
        <v>152527.06</v>
      </c>
      <c r="M42">
        <v>219</v>
      </c>
      <c r="N42" t="s">
        <v>555</v>
      </c>
      <c r="O42">
        <v>399</v>
      </c>
      <c r="P42" t="s">
        <v>316</v>
      </c>
      <c r="Q42" t="s">
        <v>317</v>
      </c>
      <c r="R42">
        <v>200010101058514</v>
      </c>
      <c r="S42">
        <v>1</v>
      </c>
      <c r="T42">
        <v>14200</v>
      </c>
      <c r="U42">
        <v>1127.0899999999999</v>
      </c>
      <c r="V42">
        <v>14180</v>
      </c>
      <c r="W42">
        <v>0</v>
      </c>
      <c r="X42" t="s">
        <v>308</v>
      </c>
      <c r="Y42">
        <v>1</v>
      </c>
      <c r="Z42">
        <v>1</v>
      </c>
      <c r="AA42">
        <v>26</v>
      </c>
      <c r="AB42" t="s">
        <v>309</v>
      </c>
      <c r="AC42" t="s">
        <v>552</v>
      </c>
      <c r="AD42" t="s">
        <v>311</v>
      </c>
      <c r="AE42" t="s">
        <v>553</v>
      </c>
      <c r="AF42" t="s">
        <v>313</v>
      </c>
      <c r="AG42" t="b">
        <v>0</v>
      </c>
    </row>
    <row r="43" spans="1:33" x14ac:dyDescent="0.25">
      <c r="A43" t="s">
        <v>545</v>
      </c>
      <c r="B43" t="s">
        <v>557</v>
      </c>
      <c r="C43" t="s">
        <v>721</v>
      </c>
      <c r="D43" t="s">
        <v>546</v>
      </c>
      <c r="E43" t="s">
        <v>713</v>
      </c>
      <c r="F43">
        <v>85000</v>
      </c>
      <c r="G43">
        <v>0</v>
      </c>
      <c r="H43">
        <v>0</v>
      </c>
      <c r="I43">
        <v>85000</v>
      </c>
      <c r="J43">
        <v>13625.56</v>
      </c>
      <c r="K43">
        <v>0</v>
      </c>
      <c r="L43">
        <v>71374.44</v>
      </c>
      <c r="M43">
        <v>219</v>
      </c>
      <c r="N43" t="s">
        <v>555</v>
      </c>
      <c r="O43">
        <v>403</v>
      </c>
      <c r="P43" t="s">
        <v>316</v>
      </c>
      <c r="Q43" t="s">
        <v>317</v>
      </c>
      <c r="R43">
        <v>200012300389006</v>
      </c>
      <c r="S43">
        <v>1</v>
      </c>
      <c r="T43">
        <v>6035</v>
      </c>
      <c r="U43">
        <v>1105</v>
      </c>
      <c r="V43">
        <v>6026.5</v>
      </c>
      <c r="W43">
        <v>0</v>
      </c>
      <c r="X43" t="s">
        <v>308</v>
      </c>
      <c r="Y43">
        <v>1</v>
      </c>
      <c r="Z43">
        <v>1</v>
      </c>
      <c r="AA43">
        <v>23</v>
      </c>
      <c r="AB43" t="s">
        <v>309</v>
      </c>
      <c r="AC43" t="s">
        <v>552</v>
      </c>
      <c r="AD43" t="s">
        <v>311</v>
      </c>
      <c r="AE43" t="s">
        <v>553</v>
      </c>
      <c r="AF43" t="s">
        <v>313</v>
      </c>
      <c r="AG43" t="b">
        <v>0</v>
      </c>
    </row>
    <row r="44" spans="1:33" x14ac:dyDescent="0.25">
      <c r="A44" t="s">
        <v>547</v>
      </c>
      <c r="B44" t="s">
        <v>557</v>
      </c>
      <c r="C44" t="s">
        <v>721</v>
      </c>
      <c r="D44" t="s">
        <v>548</v>
      </c>
      <c r="E44" t="s">
        <v>713</v>
      </c>
      <c r="F44">
        <v>85000</v>
      </c>
      <c r="G44">
        <v>0</v>
      </c>
      <c r="H44">
        <v>0</v>
      </c>
      <c r="I44">
        <v>85000</v>
      </c>
      <c r="J44">
        <v>13625.56</v>
      </c>
      <c r="K44">
        <v>0</v>
      </c>
      <c r="L44">
        <v>71374.44</v>
      </c>
      <c r="M44">
        <v>219</v>
      </c>
      <c r="N44" t="s">
        <v>555</v>
      </c>
      <c r="O44">
        <v>403</v>
      </c>
      <c r="P44" t="s">
        <v>316</v>
      </c>
      <c r="Q44" t="s">
        <v>317</v>
      </c>
      <c r="R44">
        <v>200019604766994</v>
      </c>
      <c r="S44">
        <v>1</v>
      </c>
      <c r="T44">
        <v>6035</v>
      </c>
      <c r="U44">
        <v>1105</v>
      </c>
      <c r="V44">
        <v>6026.5</v>
      </c>
      <c r="W44">
        <v>0</v>
      </c>
      <c r="X44" t="s">
        <v>308</v>
      </c>
      <c r="Y44">
        <v>1</v>
      </c>
      <c r="Z44">
        <v>1</v>
      </c>
      <c r="AA44">
        <v>9</v>
      </c>
      <c r="AB44" t="s">
        <v>309</v>
      </c>
      <c r="AC44" t="s">
        <v>552</v>
      </c>
      <c r="AD44" t="s">
        <v>311</v>
      </c>
      <c r="AE44" t="s">
        <v>553</v>
      </c>
      <c r="AF44" t="s">
        <v>313</v>
      </c>
      <c r="AG44" t="b">
        <v>0</v>
      </c>
    </row>
    <row r="45" spans="1:33" x14ac:dyDescent="0.25">
      <c r="A45" t="s">
        <v>261</v>
      </c>
      <c r="B45" t="s">
        <v>558</v>
      </c>
      <c r="C45" t="s">
        <v>721</v>
      </c>
      <c r="D45" t="s">
        <v>549</v>
      </c>
      <c r="E45" t="s">
        <v>713</v>
      </c>
      <c r="F45">
        <v>183314</v>
      </c>
      <c r="G45">
        <v>0</v>
      </c>
      <c r="H45">
        <v>0</v>
      </c>
      <c r="I45">
        <v>183314</v>
      </c>
      <c r="J45">
        <v>42561.83</v>
      </c>
      <c r="K45">
        <v>0</v>
      </c>
      <c r="L45">
        <v>140752.17000000001</v>
      </c>
      <c r="M45">
        <v>219</v>
      </c>
      <c r="N45" t="s">
        <v>555</v>
      </c>
      <c r="O45">
        <v>404</v>
      </c>
      <c r="P45" t="s">
        <v>316</v>
      </c>
      <c r="Q45" t="s">
        <v>317</v>
      </c>
      <c r="R45">
        <v>200019603720258</v>
      </c>
      <c r="S45">
        <v>1</v>
      </c>
      <c r="T45">
        <v>13015.29</v>
      </c>
      <c r="U45">
        <v>1127.0899999999999</v>
      </c>
      <c r="V45">
        <v>12996.96</v>
      </c>
      <c r="W45">
        <v>0</v>
      </c>
      <c r="X45" t="s">
        <v>308</v>
      </c>
      <c r="Y45">
        <v>1</v>
      </c>
      <c r="Z45">
        <v>1</v>
      </c>
      <c r="AA45">
        <v>15</v>
      </c>
      <c r="AB45" t="s">
        <v>309</v>
      </c>
      <c r="AC45" t="s">
        <v>552</v>
      </c>
      <c r="AD45" t="s">
        <v>311</v>
      </c>
      <c r="AE45" t="s">
        <v>553</v>
      </c>
      <c r="AF45" t="s">
        <v>313</v>
      </c>
      <c r="AG45" t="b">
        <v>0</v>
      </c>
    </row>
    <row r="46" spans="1:33" x14ac:dyDescent="0.25">
      <c r="A46" t="s">
        <v>227</v>
      </c>
      <c r="B46" t="s">
        <v>117</v>
      </c>
      <c r="C46" t="s">
        <v>721</v>
      </c>
      <c r="D46" t="s">
        <v>550</v>
      </c>
      <c r="E46" t="s">
        <v>713</v>
      </c>
      <c r="F46">
        <v>65000</v>
      </c>
      <c r="G46">
        <v>0</v>
      </c>
      <c r="H46">
        <v>0</v>
      </c>
      <c r="I46">
        <v>65000</v>
      </c>
      <c r="J46">
        <v>8294.0499999999993</v>
      </c>
      <c r="K46">
        <v>0</v>
      </c>
      <c r="L46">
        <v>56705.95</v>
      </c>
      <c r="M46">
        <v>219</v>
      </c>
      <c r="N46" t="s">
        <v>555</v>
      </c>
      <c r="O46">
        <v>292</v>
      </c>
      <c r="P46" t="s">
        <v>316</v>
      </c>
      <c r="Q46" t="s">
        <v>317</v>
      </c>
      <c r="R46">
        <v>200019605634539</v>
      </c>
      <c r="S46">
        <v>1</v>
      </c>
      <c r="T46">
        <v>4615</v>
      </c>
      <c r="U46">
        <v>845</v>
      </c>
      <c r="V46">
        <v>4608.5</v>
      </c>
      <c r="W46">
        <v>0</v>
      </c>
      <c r="X46" t="s">
        <v>308</v>
      </c>
      <c r="Y46">
        <v>1</v>
      </c>
      <c r="Z46">
        <v>1</v>
      </c>
      <c r="AA46">
        <v>39</v>
      </c>
      <c r="AB46" t="s">
        <v>309</v>
      </c>
      <c r="AC46" t="s">
        <v>552</v>
      </c>
      <c r="AD46" t="s">
        <v>311</v>
      </c>
      <c r="AE46" t="s">
        <v>553</v>
      </c>
      <c r="AF46" t="s">
        <v>313</v>
      </c>
      <c r="AG46" t="b">
        <v>0</v>
      </c>
    </row>
    <row r="47" spans="1:33" x14ac:dyDescent="0.25">
      <c r="A47" t="s">
        <v>228</v>
      </c>
      <c r="B47" t="s">
        <v>229</v>
      </c>
      <c r="C47" t="s">
        <v>721</v>
      </c>
      <c r="D47" t="s">
        <v>551</v>
      </c>
      <c r="E47" t="s">
        <v>713</v>
      </c>
      <c r="F47">
        <v>50000</v>
      </c>
      <c r="G47">
        <v>0</v>
      </c>
      <c r="H47">
        <v>0</v>
      </c>
      <c r="I47">
        <v>50000</v>
      </c>
      <c r="J47">
        <v>4834</v>
      </c>
      <c r="K47">
        <v>0</v>
      </c>
      <c r="L47">
        <v>45166</v>
      </c>
      <c r="M47">
        <v>219</v>
      </c>
      <c r="N47" t="s">
        <v>555</v>
      </c>
      <c r="O47">
        <v>381</v>
      </c>
      <c r="P47" t="s">
        <v>316</v>
      </c>
      <c r="Q47" t="s">
        <v>317</v>
      </c>
      <c r="R47">
        <v>200019605634531</v>
      </c>
      <c r="S47">
        <v>1</v>
      </c>
      <c r="T47">
        <v>3550</v>
      </c>
      <c r="U47">
        <v>650</v>
      </c>
      <c r="V47">
        <v>3545</v>
      </c>
      <c r="W47">
        <v>0</v>
      </c>
      <c r="X47" t="s">
        <v>308</v>
      </c>
      <c r="Y47">
        <v>1</v>
      </c>
      <c r="Z47">
        <v>1</v>
      </c>
      <c r="AA47">
        <v>33</v>
      </c>
      <c r="AB47" t="s">
        <v>309</v>
      </c>
      <c r="AC47" t="s">
        <v>552</v>
      </c>
      <c r="AD47" t="s">
        <v>311</v>
      </c>
      <c r="AE47" t="s">
        <v>553</v>
      </c>
      <c r="AF47" t="s">
        <v>313</v>
      </c>
      <c r="AG47" t="b">
        <v>0</v>
      </c>
    </row>
  </sheetData>
  <autoFilter ref="A1:AG1" xr:uid="{A2BFE4EF-C346-4E06-8795-EEAF7A0985E0}">
    <sortState xmlns:xlrd2="http://schemas.microsoft.com/office/spreadsheetml/2017/richdata2" ref="A2:AG47">
      <sortCondition ref="A1"/>
    </sortState>
  </autoFilter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5404-7D86-4358-9AAF-250439C142E4}">
  <dimension ref="A1:AG40"/>
  <sheetViews>
    <sheetView workbookViewId="0">
      <selection activeCell="N2" sqref="N2"/>
    </sheetView>
  </sheetViews>
  <sheetFormatPr defaultColWidth="11.42578125" defaultRowHeight="15" x14ac:dyDescent="0.25"/>
  <cols>
    <col min="1" max="1" width="39.85546875" bestFit="1" customWidth="1"/>
    <col min="2" max="2" width="33.140625" bestFit="1" customWidth="1"/>
    <col min="3" max="3" width="27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589</v>
      </c>
      <c r="D2" t="s">
        <v>501</v>
      </c>
      <c r="E2" t="s">
        <v>588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195</v>
      </c>
      <c r="B3" t="s">
        <v>183</v>
      </c>
      <c r="C3" t="s">
        <v>589</v>
      </c>
      <c r="D3" t="s">
        <v>502</v>
      </c>
      <c r="E3" t="s">
        <v>588</v>
      </c>
      <c r="F3">
        <v>150000</v>
      </c>
      <c r="G3">
        <v>0</v>
      </c>
      <c r="H3">
        <v>0</v>
      </c>
      <c r="I3">
        <v>150000</v>
      </c>
      <c r="J3">
        <v>37256.69</v>
      </c>
      <c r="K3">
        <v>0</v>
      </c>
      <c r="L3">
        <v>112743.31</v>
      </c>
      <c r="M3">
        <v>222</v>
      </c>
      <c r="N3" t="s">
        <v>194</v>
      </c>
      <c r="O3">
        <v>386</v>
      </c>
      <c r="P3" t="s">
        <v>316</v>
      </c>
      <c r="Q3" t="s">
        <v>317</v>
      </c>
      <c r="R3">
        <v>200012400517535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503</v>
      </c>
      <c r="B4" t="s">
        <v>554</v>
      </c>
      <c r="C4" t="s">
        <v>589</v>
      </c>
      <c r="D4" t="s">
        <v>504</v>
      </c>
      <c r="E4" t="s">
        <v>588</v>
      </c>
      <c r="F4">
        <v>110000</v>
      </c>
      <c r="G4">
        <v>0</v>
      </c>
      <c r="H4">
        <v>0</v>
      </c>
      <c r="I4">
        <v>110000</v>
      </c>
      <c r="J4">
        <v>20983.69</v>
      </c>
      <c r="K4">
        <v>0</v>
      </c>
      <c r="L4">
        <v>89016.31</v>
      </c>
      <c r="M4">
        <v>219</v>
      </c>
      <c r="N4" t="s">
        <v>555</v>
      </c>
      <c r="O4">
        <v>402</v>
      </c>
      <c r="P4" t="s">
        <v>316</v>
      </c>
      <c r="Q4" t="s">
        <v>317</v>
      </c>
      <c r="R4">
        <v>200019600063946</v>
      </c>
      <c r="S4">
        <v>1</v>
      </c>
      <c r="T4">
        <v>7810</v>
      </c>
      <c r="U4">
        <v>1006.33</v>
      </c>
      <c r="V4">
        <v>7799</v>
      </c>
      <c r="W4">
        <v>0</v>
      </c>
      <c r="X4" t="s">
        <v>308</v>
      </c>
      <c r="Y4">
        <v>1</v>
      </c>
      <c r="Z4">
        <v>1</v>
      </c>
      <c r="AA4">
        <v>12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505</v>
      </c>
      <c r="B5" t="s">
        <v>559</v>
      </c>
      <c r="C5" t="s">
        <v>589</v>
      </c>
      <c r="D5" t="s">
        <v>506</v>
      </c>
      <c r="E5" t="s">
        <v>588</v>
      </c>
      <c r="F5">
        <v>150000</v>
      </c>
      <c r="G5">
        <v>0</v>
      </c>
      <c r="H5">
        <v>0</v>
      </c>
      <c r="I5">
        <v>150000</v>
      </c>
      <c r="J5">
        <v>32756.69</v>
      </c>
      <c r="K5">
        <v>0</v>
      </c>
      <c r="L5">
        <v>117243.31</v>
      </c>
      <c r="M5">
        <v>219</v>
      </c>
      <c r="N5" t="s">
        <v>555</v>
      </c>
      <c r="O5">
        <v>401</v>
      </c>
      <c r="P5" t="s">
        <v>316</v>
      </c>
      <c r="Q5" t="s">
        <v>317</v>
      </c>
      <c r="R5">
        <v>200012950018982</v>
      </c>
      <c r="S5">
        <v>1</v>
      </c>
      <c r="T5">
        <v>10650</v>
      </c>
      <c r="U5">
        <v>1006.33</v>
      </c>
      <c r="V5">
        <v>10635</v>
      </c>
      <c r="W5">
        <v>0</v>
      </c>
      <c r="X5" t="s">
        <v>308</v>
      </c>
      <c r="Y5">
        <v>1</v>
      </c>
      <c r="Z5">
        <v>1</v>
      </c>
      <c r="AA5">
        <v>18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507</v>
      </c>
      <c r="B6" t="s">
        <v>557</v>
      </c>
      <c r="C6" t="s">
        <v>589</v>
      </c>
      <c r="D6" t="s">
        <v>508</v>
      </c>
      <c r="E6" t="s">
        <v>588</v>
      </c>
      <c r="F6">
        <v>85000</v>
      </c>
      <c r="G6">
        <v>0</v>
      </c>
      <c r="H6">
        <v>0</v>
      </c>
      <c r="I6">
        <v>85000</v>
      </c>
      <c r="J6">
        <v>13625.56</v>
      </c>
      <c r="K6">
        <v>0</v>
      </c>
      <c r="L6">
        <v>71374.44</v>
      </c>
      <c r="M6">
        <v>219</v>
      </c>
      <c r="N6" t="s">
        <v>555</v>
      </c>
      <c r="O6">
        <v>403</v>
      </c>
      <c r="P6" t="s">
        <v>316</v>
      </c>
      <c r="Q6" t="s">
        <v>317</v>
      </c>
      <c r="R6">
        <v>200011620030494</v>
      </c>
      <c r="S6">
        <v>1</v>
      </c>
      <c r="T6">
        <v>6035</v>
      </c>
      <c r="U6">
        <v>1006.33</v>
      </c>
      <c r="V6">
        <v>6026.5</v>
      </c>
      <c r="W6">
        <v>0</v>
      </c>
      <c r="X6" t="s">
        <v>308</v>
      </c>
      <c r="Y6">
        <v>1</v>
      </c>
      <c r="Z6">
        <v>1</v>
      </c>
      <c r="AA6">
        <v>26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196</v>
      </c>
      <c r="B7" t="s">
        <v>197</v>
      </c>
      <c r="C7" t="s">
        <v>589</v>
      </c>
      <c r="D7" t="s">
        <v>509</v>
      </c>
      <c r="E7" t="s">
        <v>588</v>
      </c>
      <c r="F7">
        <v>75000</v>
      </c>
      <c r="G7">
        <v>0</v>
      </c>
      <c r="H7">
        <v>0</v>
      </c>
      <c r="I7">
        <v>75000</v>
      </c>
      <c r="J7">
        <v>10766.85</v>
      </c>
      <c r="K7">
        <v>0</v>
      </c>
      <c r="L7">
        <v>64233.15</v>
      </c>
      <c r="M7">
        <v>219</v>
      </c>
      <c r="N7" t="s">
        <v>555</v>
      </c>
      <c r="O7">
        <v>58</v>
      </c>
      <c r="P7" t="s">
        <v>316</v>
      </c>
      <c r="Q7" t="s">
        <v>317</v>
      </c>
      <c r="R7">
        <v>200019605634534</v>
      </c>
      <c r="S7">
        <v>1</v>
      </c>
      <c r="T7">
        <v>5325</v>
      </c>
      <c r="U7">
        <v>975</v>
      </c>
      <c r="V7">
        <v>5317.5</v>
      </c>
      <c r="W7">
        <v>0</v>
      </c>
      <c r="X7" t="s">
        <v>308</v>
      </c>
      <c r="Y7">
        <v>1</v>
      </c>
      <c r="Z7">
        <v>1</v>
      </c>
      <c r="AA7">
        <v>38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198</v>
      </c>
      <c r="B8" t="s">
        <v>199</v>
      </c>
      <c r="C8" t="s">
        <v>589</v>
      </c>
      <c r="D8" t="s">
        <v>510</v>
      </c>
      <c r="E8" t="s">
        <v>588</v>
      </c>
      <c r="F8">
        <v>97500</v>
      </c>
      <c r="G8">
        <v>0</v>
      </c>
      <c r="H8">
        <v>0</v>
      </c>
      <c r="I8">
        <v>97500</v>
      </c>
      <c r="J8">
        <v>18591.22</v>
      </c>
      <c r="K8">
        <v>0</v>
      </c>
      <c r="L8">
        <v>78908.78</v>
      </c>
      <c r="M8">
        <v>222</v>
      </c>
      <c r="N8" t="s">
        <v>194</v>
      </c>
      <c r="O8">
        <v>372</v>
      </c>
      <c r="P8" t="s">
        <v>316</v>
      </c>
      <c r="Q8" t="s">
        <v>317</v>
      </c>
      <c r="R8">
        <v>200019605795049</v>
      </c>
      <c r="S8">
        <v>1</v>
      </c>
      <c r="T8">
        <v>6922.5</v>
      </c>
      <c r="U8">
        <v>1006.33</v>
      </c>
      <c r="V8">
        <v>6912.75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233</v>
      </c>
      <c r="B9" t="s">
        <v>42</v>
      </c>
      <c r="C9" t="s">
        <v>589</v>
      </c>
      <c r="D9" t="s">
        <v>511</v>
      </c>
      <c r="E9" t="s">
        <v>588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219</v>
      </c>
      <c r="N9" t="s">
        <v>555</v>
      </c>
      <c r="O9">
        <v>406</v>
      </c>
      <c r="P9" t="s">
        <v>316</v>
      </c>
      <c r="Q9" t="s">
        <v>317</v>
      </c>
      <c r="R9">
        <v>200019603136085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200</v>
      </c>
      <c r="B10" t="s">
        <v>201</v>
      </c>
      <c r="C10" t="s">
        <v>589</v>
      </c>
      <c r="D10" t="s">
        <v>512</v>
      </c>
      <c r="E10" t="s">
        <v>588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222</v>
      </c>
      <c r="N10" t="s">
        <v>194</v>
      </c>
      <c r="O10">
        <v>266</v>
      </c>
      <c r="P10" t="s">
        <v>316</v>
      </c>
      <c r="Q10" t="s">
        <v>317</v>
      </c>
      <c r="R10">
        <v>200019605795069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36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204</v>
      </c>
      <c r="B11" t="s">
        <v>205</v>
      </c>
      <c r="C11" t="s">
        <v>589</v>
      </c>
      <c r="D11" t="s">
        <v>514</v>
      </c>
      <c r="E11" t="s">
        <v>588</v>
      </c>
      <c r="F11">
        <v>75833.33</v>
      </c>
      <c r="G11">
        <v>0</v>
      </c>
      <c r="H11">
        <v>0</v>
      </c>
      <c r="I11">
        <v>75833.33</v>
      </c>
      <c r="J11">
        <v>10972.92</v>
      </c>
      <c r="K11">
        <v>0</v>
      </c>
      <c r="L11">
        <v>64860.41</v>
      </c>
      <c r="M11">
        <v>222</v>
      </c>
      <c r="N11" t="s">
        <v>194</v>
      </c>
      <c r="O11">
        <v>375</v>
      </c>
      <c r="P11" t="s">
        <v>316</v>
      </c>
      <c r="Q11" t="s">
        <v>317</v>
      </c>
      <c r="R11">
        <v>200019605795074</v>
      </c>
      <c r="S11">
        <v>1</v>
      </c>
      <c r="T11">
        <v>5384.17</v>
      </c>
      <c r="U11">
        <v>985.83</v>
      </c>
      <c r="V11">
        <v>5376.58</v>
      </c>
      <c r="W11">
        <v>0</v>
      </c>
      <c r="X11" t="s">
        <v>308</v>
      </c>
      <c r="Y11">
        <v>1</v>
      </c>
      <c r="Z11">
        <v>1</v>
      </c>
      <c r="AA11">
        <v>33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206</v>
      </c>
      <c r="B12" t="s">
        <v>34</v>
      </c>
      <c r="C12" t="s">
        <v>589</v>
      </c>
      <c r="D12" t="s">
        <v>515</v>
      </c>
      <c r="E12" t="s">
        <v>588</v>
      </c>
      <c r="F12">
        <v>25000</v>
      </c>
      <c r="G12">
        <v>0</v>
      </c>
      <c r="H12">
        <v>0</v>
      </c>
      <c r="I12">
        <v>25000</v>
      </c>
      <c r="J12">
        <v>1502.5</v>
      </c>
      <c r="K12">
        <v>0</v>
      </c>
      <c r="L12">
        <v>23497.5</v>
      </c>
      <c r="M12">
        <v>222</v>
      </c>
      <c r="N12" t="s">
        <v>194</v>
      </c>
      <c r="O12">
        <v>230</v>
      </c>
      <c r="P12" t="s">
        <v>316</v>
      </c>
      <c r="Q12" t="s">
        <v>317</v>
      </c>
      <c r="R12">
        <v>200019606070837</v>
      </c>
      <c r="S12">
        <v>1</v>
      </c>
      <c r="T12">
        <v>1775</v>
      </c>
      <c r="U12">
        <v>325</v>
      </c>
      <c r="V12">
        <v>1772.5</v>
      </c>
      <c r="W12">
        <v>0</v>
      </c>
      <c r="X12" t="s">
        <v>308</v>
      </c>
      <c r="Y12">
        <v>1</v>
      </c>
      <c r="Z12">
        <v>1</v>
      </c>
      <c r="AA12">
        <v>29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516</v>
      </c>
      <c r="B13" t="s">
        <v>557</v>
      </c>
      <c r="C13" t="s">
        <v>589</v>
      </c>
      <c r="D13" t="s">
        <v>517</v>
      </c>
      <c r="E13" t="s">
        <v>588</v>
      </c>
      <c r="F13">
        <v>85000</v>
      </c>
      <c r="G13">
        <v>0</v>
      </c>
      <c r="H13">
        <v>0</v>
      </c>
      <c r="I13">
        <v>85000</v>
      </c>
      <c r="J13">
        <v>13625.56</v>
      </c>
      <c r="K13">
        <v>0</v>
      </c>
      <c r="L13">
        <v>71374.44</v>
      </c>
      <c r="M13">
        <v>219</v>
      </c>
      <c r="N13" t="s">
        <v>555</v>
      </c>
      <c r="O13">
        <v>403</v>
      </c>
      <c r="P13" t="s">
        <v>316</v>
      </c>
      <c r="Q13" t="s">
        <v>317</v>
      </c>
      <c r="R13">
        <v>200011310084534</v>
      </c>
      <c r="S13">
        <v>1</v>
      </c>
      <c r="T13">
        <v>6035</v>
      </c>
      <c r="U13">
        <v>1006.33</v>
      </c>
      <c r="V13">
        <v>6026.5</v>
      </c>
      <c r="W13">
        <v>0</v>
      </c>
      <c r="X13" t="s">
        <v>308</v>
      </c>
      <c r="Y13">
        <v>1</v>
      </c>
      <c r="Z13">
        <v>1</v>
      </c>
      <c r="AA13">
        <v>21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237</v>
      </c>
      <c r="B14" t="s">
        <v>556</v>
      </c>
      <c r="C14" t="s">
        <v>589</v>
      </c>
      <c r="D14" t="s">
        <v>518</v>
      </c>
      <c r="E14" t="s">
        <v>588</v>
      </c>
      <c r="F14">
        <v>200000</v>
      </c>
      <c r="G14">
        <v>0</v>
      </c>
      <c r="H14">
        <v>0</v>
      </c>
      <c r="I14">
        <v>200000</v>
      </c>
      <c r="J14">
        <v>47325.31</v>
      </c>
      <c r="K14">
        <v>0</v>
      </c>
      <c r="L14">
        <v>152674.69</v>
      </c>
      <c r="M14">
        <v>219</v>
      </c>
      <c r="N14" t="s">
        <v>555</v>
      </c>
      <c r="O14">
        <v>405</v>
      </c>
      <c r="P14" t="s">
        <v>316</v>
      </c>
      <c r="Q14" t="s">
        <v>317</v>
      </c>
      <c r="R14">
        <v>200019603163900</v>
      </c>
      <c r="S14">
        <v>1</v>
      </c>
      <c r="T14">
        <v>14200</v>
      </c>
      <c r="U14">
        <v>1006.33</v>
      </c>
      <c r="V14">
        <v>13720.92</v>
      </c>
      <c r="W14">
        <v>0</v>
      </c>
      <c r="X14" t="s">
        <v>308</v>
      </c>
      <c r="Y14">
        <v>1</v>
      </c>
      <c r="Z14">
        <v>1</v>
      </c>
      <c r="AA14">
        <v>7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207</v>
      </c>
      <c r="B15" t="s">
        <v>208</v>
      </c>
      <c r="C15" t="s">
        <v>589</v>
      </c>
      <c r="D15" t="s">
        <v>519</v>
      </c>
      <c r="E15" t="s">
        <v>588</v>
      </c>
      <c r="F15">
        <v>162500</v>
      </c>
      <c r="G15">
        <v>0</v>
      </c>
      <c r="H15">
        <v>0</v>
      </c>
      <c r="I15">
        <v>162500</v>
      </c>
      <c r="J15">
        <v>36435.75</v>
      </c>
      <c r="K15">
        <v>0</v>
      </c>
      <c r="L15">
        <v>126064.25</v>
      </c>
      <c r="M15">
        <v>222</v>
      </c>
      <c r="N15" t="s">
        <v>194</v>
      </c>
      <c r="O15">
        <v>45</v>
      </c>
      <c r="P15" t="s">
        <v>316</v>
      </c>
      <c r="Q15" t="s">
        <v>317</v>
      </c>
      <c r="R15">
        <v>200019605795075</v>
      </c>
      <c r="S15">
        <v>1</v>
      </c>
      <c r="T15">
        <v>11537.5</v>
      </c>
      <c r="U15">
        <v>1006.33</v>
      </c>
      <c r="V15">
        <v>11521.25</v>
      </c>
      <c r="W15">
        <v>0</v>
      </c>
      <c r="X15" t="s">
        <v>308</v>
      </c>
      <c r="Y15">
        <v>1</v>
      </c>
      <c r="Z15">
        <v>1</v>
      </c>
      <c r="AA15">
        <v>34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209</v>
      </c>
      <c r="B16" t="s">
        <v>187</v>
      </c>
      <c r="C16" t="s">
        <v>589</v>
      </c>
      <c r="D16" t="s">
        <v>520</v>
      </c>
      <c r="E16" t="s">
        <v>588</v>
      </c>
      <c r="F16">
        <v>75000</v>
      </c>
      <c r="G16">
        <v>0</v>
      </c>
      <c r="H16">
        <v>0</v>
      </c>
      <c r="I16">
        <v>75000</v>
      </c>
      <c r="J16">
        <v>10766.85</v>
      </c>
      <c r="K16">
        <v>0</v>
      </c>
      <c r="L16">
        <v>64233.15</v>
      </c>
      <c r="M16">
        <v>219</v>
      </c>
      <c r="N16" t="s">
        <v>555</v>
      </c>
      <c r="O16">
        <v>286</v>
      </c>
      <c r="P16" t="s">
        <v>316</v>
      </c>
      <c r="Q16" t="s">
        <v>317</v>
      </c>
      <c r="R16">
        <v>200019605634530</v>
      </c>
      <c r="S16">
        <v>1</v>
      </c>
      <c r="T16">
        <v>5325</v>
      </c>
      <c r="U16">
        <v>975</v>
      </c>
      <c r="V16">
        <v>5317.5</v>
      </c>
      <c r="W16">
        <v>0</v>
      </c>
      <c r="X16" t="s">
        <v>308</v>
      </c>
      <c r="Y16">
        <v>1</v>
      </c>
      <c r="Z16">
        <v>1</v>
      </c>
      <c r="AA16">
        <v>39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521</v>
      </c>
      <c r="B17" t="s">
        <v>557</v>
      </c>
      <c r="C17" t="s">
        <v>589</v>
      </c>
      <c r="D17" t="s">
        <v>522</v>
      </c>
      <c r="E17" t="s">
        <v>588</v>
      </c>
      <c r="F17">
        <v>85000</v>
      </c>
      <c r="G17">
        <v>0</v>
      </c>
      <c r="H17">
        <v>0</v>
      </c>
      <c r="I17">
        <v>85000</v>
      </c>
      <c r="J17">
        <v>13625.56</v>
      </c>
      <c r="K17">
        <v>0</v>
      </c>
      <c r="L17">
        <v>71374.44</v>
      </c>
      <c r="M17">
        <v>219</v>
      </c>
      <c r="N17" t="s">
        <v>555</v>
      </c>
      <c r="O17">
        <v>403</v>
      </c>
      <c r="P17" t="s">
        <v>316</v>
      </c>
      <c r="Q17" t="s">
        <v>317</v>
      </c>
      <c r="R17">
        <v>200010301888221</v>
      </c>
      <c r="S17">
        <v>1</v>
      </c>
      <c r="T17">
        <v>6035</v>
      </c>
      <c r="U17">
        <v>1006.33</v>
      </c>
      <c r="V17">
        <v>6026.5</v>
      </c>
      <c r="W17">
        <v>0</v>
      </c>
      <c r="X17" t="s">
        <v>308</v>
      </c>
      <c r="Y17">
        <v>1</v>
      </c>
      <c r="Z17">
        <v>1</v>
      </c>
      <c r="AA17">
        <v>23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523</v>
      </c>
      <c r="B18" t="s">
        <v>557</v>
      </c>
      <c r="C18" t="s">
        <v>589</v>
      </c>
      <c r="D18" t="s">
        <v>524</v>
      </c>
      <c r="E18" t="s">
        <v>588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200010310719731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24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210</v>
      </c>
      <c r="B19" t="s">
        <v>211</v>
      </c>
      <c r="C19" t="s">
        <v>589</v>
      </c>
      <c r="D19" t="s">
        <v>525</v>
      </c>
      <c r="E19" t="s">
        <v>588</v>
      </c>
      <c r="F19">
        <v>48000</v>
      </c>
      <c r="G19">
        <v>0</v>
      </c>
      <c r="H19">
        <v>0</v>
      </c>
      <c r="I19">
        <v>48000</v>
      </c>
      <c r="J19">
        <v>4433.53</v>
      </c>
      <c r="K19">
        <v>0</v>
      </c>
      <c r="L19">
        <v>43566.47</v>
      </c>
      <c r="M19">
        <v>219</v>
      </c>
      <c r="N19" t="s">
        <v>555</v>
      </c>
      <c r="O19">
        <v>182</v>
      </c>
      <c r="P19" t="s">
        <v>316</v>
      </c>
      <c r="Q19" t="s">
        <v>317</v>
      </c>
      <c r="R19">
        <v>200019605634541</v>
      </c>
      <c r="S19">
        <v>1</v>
      </c>
      <c r="T19">
        <v>3408</v>
      </c>
      <c r="U19">
        <v>624</v>
      </c>
      <c r="V19">
        <v>3403.2</v>
      </c>
      <c r="W19">
        <v>0</v>
      </c>
      <c r="X19" t="s">
        <v>308</v>
      </c>
      <c r="Y19">
        <v>1</v>
      </c>
      <c r="Z19">
        <v>1</v>
      </c>
      <c r="AA19">
        <v>41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212</v>
      </c>
      <c r="B20" t="s">
        <v>560</v>
      </c>
      <c r="C20" t="s">
        <v>589</v>
      </c>
      <c r="D20" t="s">
        <v>526</v>
      </c>
      <c r="E20" t="s">
        <v>588</v>
      </c>
      <c r="F20">
        <v>90000</v>
      </c>
      <c r="G20">
        <v>0</v>
      </c>
      <c r="H20">
        <v>0</v>
      </c>
      <c r="I20">
        <v>90000</v>
      </c>
      <c r="J20">
        <v>15097.19</v>
      </c>
      <c r="K20">
        <v>0</v>
      </c>
      <c r="L20">
        <v>74902.81</v>
      </c>
      <c r="M20">
        <v>222</v>
      </c>
      <c r="N20" t="s">
        <v>194</v>
      </c>
      <c r="O20">
        <v>407</v>
      </c>
      <c r="P20" t="s">
        <v>316</v>
      </c>
      <c r="Q20" t="s">
        <v>317</v>
      </c>
      <c r="R20">
        <v>200019605973366</v>
      </c>
      <c r="S20">
        <v>1</v>
      </c>
      <c r="T20">
        <v>6390</v>
      </c>
      <c r="U20">
        <v>1006.33</v>
      </c>
      <c r="V20">
        <v>6381</v>
      </c>
      <c r="W20">
        <v>0</v>
      </c>
      <c r="X20" t="s">
        <v>308</v>
      </c>
      <c r="Y20">
        <v>1</v>
      </c>
      <c r="Z20">
        <v>1</v>
      </c>
      <c r="AA20">
        <v>20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214</v>
      </c>
      <c r="B21" t="s">
        <v>215</v>
      </c>
      <c r="C21" t="s">
        <v>589</v>
      </c>
      <c r="D21" t="s">
        <v>527</v>
      </c>
      <c r="E21" t="s">
        <v>588</v>
      </c>
      <c r="F21">
        <v>25000</v>
      </c>
      <c r="G21">
        <v>0</v>
      </c>
      <c r="H21">
        <v>0</v>
      </c>
      <c r="I21">
        <v>25000</v>
      </c>
      <c r="J21">
        <v>1502.5</v>
      </c>
      <c r="K21">
        <v>0</v>
      </c>
      <c r="L21">
        <v>23497.5</v>
      </c>
      <c r="M21">
        <v>222</v>
      </c>
      <c r="N21" t="s">
        <v>194</v>
      </c>
      <c r="O21">
        <v>191</v>
      </c>
      <c r="P21" t="s">
        <v>316</v>
      </c>
      <c r="Q21" t="s">
        <v>317</v>
      </c>
      <c r="R21">
        <v>200019606070834</v>
      </c>
      <c r="S21">
        <v>1</v>
      </c>
      <c r="T21">
        <v>1775</v>
      </c>
      <c r="U21">
        <v>325</v>
      </c>
      <c r="V21">
        <v>1772.5</v>
      </c>
      <c r="W21">
        <v>0</v>
      </c>
      <c r="X21" t="s">
        <v>308</v>
      </c>
      <c r="Y21">
        <v>1</v>
      </c>
      <c r="Z21">
        <v>1</v>
      </c>
      <c r="AA21">
        <v>30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242</v>
      </c>
      <c r="B22" t="s">
        <v>554</v>
      </c>
      <c r="C22" t="s">
        <v>589</v>
      </c>
      <c r="D22" t="s">
        <v>528</v>
      </c>
      <c r="E22" t="s">
        <v>588</v>
      </c>
      <c r="F22">
        <v>150000</v>
      </c>
      <c r="G22">
        <v>0</v>
      </c>
      <c r="H22">
        <v>0</v>
      </c>
      <c r="I22">
        <v>150000</v>
      </c>
      <c r="J22">
        <v>32756.69</v>
      </c>
      <c r="K22">
        <v>0</v>
      </c>
      <c r="L22">
        <v>117243.31</v>
      </c>
      <c r="M22">
        <v>219</v>
      </c>
      <c r="N22" t="s">
        <v>555</v>
      </c>
      <c r="O22">
        <v>402</v>
      </c>
      <c r="P22" t="s">
        <v>316</v>
      </c>
      <c r="Q22" t="s">
        <v>317</v>
      </c>
      <c r="R22">
        <v>200019604962813</v>
      </c>
      <c r="S22">
        <v>1</v>
      </c>
      <c r="T22">
        <v>10650</v>
      </c>
      <c r="U22">
        <v>1006.33</v>
      </c>
      <c r="V22">
        <v>10635</v>
      </c>
      <c r="W22">
        <v>0</v>
      </c>
      <c r="X22" t="s">
        <v>308</v>
      </c>
      <c r="Y22">
        <v>1</v>
      </c>
      <c r="Z22">
        <v>1</v>
      </c>
      <c r="AA22">
        <v>19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529</v>
      </c>
      <c r="B23" t="s">
        <v>554</v>
      </c>
      <c r="C23" t="s">
        <v>589</v>
      </c>
      <c r="D23" t="s">
        <v>530</v>
      </c>
      <c r="E23" t="s">
        <v>588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219</v>
      </c>
      <c r="N23" t="s">
        <v>555</v>
      </c>
      <c r="O23">
        <v>402</v>
      </c>
      <c r="P23" t="s">
        <v>316</v>
      </c>
      <c r="Q23" t="s">
        <v>317</v>
      </c>
      <c r="R23">
        <v>200012470161554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6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531</v>
      </c>
      <c r="B24" t="s">
        <v>557</v>
      </c>
      <c r="C24" t="s">
        <v>589</v>
      </c>
      <c r="D24" t="s">
        <v>532</v>
      </c>
      <c r="E24" t="s">
        <v>588</v>
      </c>
      <c r="F24">
        <v>85000</v>
      </c>
      <c r="G24">
        <v>0</v>
      </c>
      <c r="H24">
        <v>0</v>
      </c>
      <c r="I24">
        <v>85000</v>
      </c>
      <c r="J24">
        <v>13625.56</v>
      </c>
      <c r="K24">
        <v>0</v>
      </c>
      <c r="L24">
        <v>71374.44</v>
      </c>
      <c r="M24">
        <v>219</v>
      </c>
      <c r="N24" t="s">
        <v>555</v>
      </c>
      <c r="O24">
        <v>403</v>
      </c>
      <c r="P24" t="s">
        <v>316</v>
      </c>
      <c r="Q24" t="s">
        <v>317</v>
      </c>
      <c r="R24">
        <v>200019606417613</v>
      </c>
      <c r="S24">
        <v>1</v>
      </c>
      <c r="T24">
        <v>6035</v>
      </c>
      <c r="U24">
        <v>1006.33</v>
      </c>
      <c r="V24">
        <v>6026.5</v>
      </c>
      <c r="W24">
        <v>0</v>
      </c>
      <c r="X24" t="s">
        <v>308</v>
      </c>
      <c r="Y24">
        <v>1</v>
      </c>
      <c r="Z24">
        <v>1</v>
      </c>
      <c r="AA24">
        <v>14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216</v>
      </c>
      <c r="B25" t="s">
        <v>203</v>
      </c>
      <c r="C25" t="s">
        <v>589</v>
      </c>
      <c r="D25" t="s">
        <v>533</v>
      </c>
      <c r="E25" t="s">
        <v>588</v>
      </c>
      <c r="F25">
        <v>60000</v>
      </c>
      <c r="G25">
        <v>0</v>
      </c>
      <c r="H25">
        <v>0</v>
      </c>
      <c r="I25">
        <v>60000</v>
      </c>
      <c r="J25">
        <v>7057.65</v>
      </c>
      <c r="K25">
        <v>0</v>
      </c>
      <c r="L25">
        <v>52942.35</v>
      </c>
      <c r="M25">
        <v>219</v>
      </c>
      <c r="N25" t="s">
        <v>555</v>
      </c>
      <c r="O25">
        <v>40</v>
      </c>
      <c r="P25" t="s">
        <v>316</v>
      </c>
      <c r="Q25" t="s">
        <v>317</v>
      </c>
      <c r="R25">
        <v>200019605634536</v>
      </c>
      <c r="S25">
        <v>1</v>
      </c>
      <c r="T25">
        <v>4260</v>
      </c>
      <c r="U25">
        <v>780</v>
      </c>
      <c r="V25">
        <v>4254</v>
      </c>
      <c r="W25">
        <v>0</v>
      </c>
      <c r="X25" t="s">
        <v>308</v>
      </c>
      <c r="Y25">
        <v>1</v>
      </c>
      <c r="Z25">
        <v>1</v>
      </c>
      <c r="AA25">
        <v>42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217</v>
      </c>
      <c r="B26" t="s">
        <v>218</v>
      </c>
      <c r="C26" t="s">
        <v>589</v>
      </c>
      <c r="D26" t="s">
        <v>534</v>
      </c>
      <c r="E26" t="s">
        <v>588</v>
      </c>
      <c r="F26">
        <v>100000</v>
      </c>
      <c r="G26">
        <v>0</v>
      </c>
      <c r="H26">
        <v>0</v>
      </c>
      <c r="I26">
        <v>100000</v>
      </c>
      <c r="J26">
        <v>18040.439999999999</v>
      </c>
      <c r="K26">
        <v>0</v>
      </c>
      <c r="L26">
        <v>81959.56</v>
      </c>
      <c r="M26">
        <v>219</v>
      </c>
      <c r="N26" t="s">
        <v>555</v>
      </c>
      <c r="O26">
        <v>394</v>
      </c>
      <c r="P26" t="s">
        <v>316</v>
      </c>
      <c r="Q26" t="s">
        <v>317</v>
      </c>
      <c r="R26">
        <v>200019601368400</v>
      </c>
      <c r="S26">
        <v>1</v>
      </c>
      <c r="T26">
        <v>7100</v>
      </c>
      <c r="U26">
        <v>1006.33</v>
      </c>
      <c r="V26">
        <v>7090</v>
      </c>
      <c r="W26">
        <v>0</v>
      </c>
      <c r="X26" t="s">
        <v>308</v>
      </c>
      <c r="Y26">
        <v>1</v>
      </c>
      <c r="Z26">
        <v>1</v>
      </c>
      <c r="AA26">
        <v>27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535</v>
      </c>
      <c r="B27" t="s">
        <v>557</v>
      </c>
      <c r="C27" t="s">
        <v>589</v>
      </c>
      <c r="D27" t="s">
        <v>536</v>
      </c>
      <c r="E27" t="s">
        <v>588</v>
      </c>
      <c r="F27">
        <v>85000</v>
      </c>
      <c r="G27">
        <v>0</v>
      </c>
      <c r="H27">
        <v>0</v>
      </c>
      <c r="I27">
        <v>85000</v>
      </c>
      <c r="J27">
        <v>13625.56</v>
      </c>
      <c r="K27">
        <v>0</v>
      </c>
      <c r="L27">
        <v>71374.44</v>
      </c>
      <c r="M27">
        <v>219</v>
      </c>
      <c r="N27" t="s">
        <v>555</v>
      </c>
      <c r="O27">
        <v>403</v>
      </c>
      <c r="P27" t="s">
        <v>316</v>
      </c>
      <c r="Q27" t="s">
        <v>317</v>
      </c>
      <c r="R27">
        <v>200019603320113</v>
      </c>
      <c r="S27">
        <v>1</v>
      </c>
      <c r="T27">
        <v>6035</v>
      </c>
      <c r="U27">
        <v>1006.33</v>
      </c>
      <c r="V27">
        <v>6026.5</v>
      </c>
      <c r="W27">
        <v>0</v>
      </c>
      <c r="X27" t="s">
        <v>308</v>
      </c>
      <c r="Y27">
        <v>1</v>
      </c>
      <c r="Z27">
        <v>1</v>
      </c>
      <c r="AA27">
        <v>16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219</v>
      </c>
      <c r="B28" t="s">
        <v>220</v>
      </c>
      <c r="C28" t="s">
        <v>589</v>
      </c>
      <c r="D28" t="s">
        <v>537</v>
      </c>
      <c r="E28" t="s">
        <v>588</v>
      </c>
      <c r="F28">
        <v>48750</v>
      </c>
      <c r="G28">
        <v>0</v>
      </c>
      <c r="H28">
        <v>0</v>
      </c>
      <c r="I28">
        <v>48750</v>
      </c>
      <c r="J28">
        <v>4583.71</v>
      </c>
      <c r="K28">
        <v>0</v>
      </c>
      <c r="L28">
        <v>44166.29</v>
      </c>
      <c r="M28">
        <v>222</v>
      </c>
      <c r="N28" t="s">
        <v>194</v>
      </c>
      <c r="O28">
        <v>376</v>
      </c>
      <c r="P28" t="s">
        <v>316</v>
      </c>
      <c r="Q28" t="s">
        <v>317</v>
      </c>
      <c r="R28">
        <v>200019605692736</v>
      </c>
      <c r="S28">
        <v>1</v>
      </c>
      <c r="T28">
        <v>3461.25</v>
      </c>
      <c r="U28">
        <v>633.75</v>
      </c>
      <c r="V28">
        <v>3456.38</v>
      </c>
      <c r="W28">
        <v>0</v>
      </c>
      <c r="X28" t="s">
        <v>308</v>
      </c>
      <c r="Y28">
        <v>1</v>
      </c>
      <c r="Z28">
        <v>1</v>
      </c>
      <c r="AA28">
        <v>10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221</v>
      </c>
      <c r="B29" t="s">
        <v>222</v>
      </c>
      <c r="C29" t="s">
        <v>589</v>
      </c>
      <c r="D29" t="s">
        <v>538</v>
      </c>
      <c r="E29" t="s">
        <v>588</v>
      </c>
      <c r="F29">
        <v>15000</v>
      </c>
      <c r="G29">
        <v>0</v>
      </c>
      <c r="H29">
        <v>0</v>
      </c>
      <c r="I29">
        <v>15000</v>
      </c>
      <c r="J29">
        <v>911.5</v>
      </c>
      <c r="K29">
        <v>0</v>
      </c>
      <c r="L29">
        <v>14088.5</v>
      </c>
      <c r="M29">
        <v>222</v>
      </c>
      <c r="N29" t="s">
        <v>194</v>
      </c>
      <c r="O29">
        <v>193</v>
      </c>
      <c r="P29" t="s">
        <v>316</v>
      </c>
      <c r="Q29" t="s">
        <v>317</v>
      </c>
      <c r="R29">
        <v>200019605841338</v>
      </c>
      <c r="S29">
        <v>1</v>
      </c>
      <c r="T29">
        <v>1065</v>
      </c>
      <c r="U29">
        <v>195</v>
      </c>
      <c r="V29">
        <v>1063.5</v>
      </c>
      <c r="W29">
        <v>0</v>
      </c>
      <c r="X29" t="s">
        <v>308</v>
      </c>
      <c r="Y29">
        <v>1</v>
      </c>
      <c r="Z29">
        <v>1</v>
      </c>
      <c r="AA29">
        <v>32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539</v>
      </c>
      <c r="B30" t="s">
        <v>557</v>
      </c>
      <c r="C30" t="s">
        <v>589</v>
      </c>
      <c r="D30" t="s">
        <v>540</v>
      </c>
      <c r="E30" t="s">
        <v>588</v>
      </c>
      <c r="F30">
        <v>85000</v>
      </c>
      <c r="G30">
        <v>0</v>
      </c>
      <c r="H30">
        <v>0</v>
      </c>
      <c r="I30">
        <v>85000</v>
      </c>
      <c r="J30">
        <v>13625.56</v>
      </c>
      <c r="K30">
        <v>0</v>
      </c>
      <c r="L30">
        <v>71374.44</v>
      </c>
      <c r="M30">
        <v>219</v>
      </c>
      <c r="N30" t="s">
        <v>555</v>
      </c>
      <c r="O30">
        <v>403</v>
      </c>
      <c r="P30" t="s">
        <v>316</v>
      </c>
      <c r="Q30" t="s">
        <v>317</v>
      </c>
      <c r="R30">
        <v>200019600824576</v>
      </c>
      <c r="S30">
        <v>1</v>
      </c>
      <c r="T30">
        <v>6035</v>
      </c>
      <c r="U30">
        <v>1006.33</v>
      </c>
      <c r="V30">
        <v>6026.5</v>
      </c>
      <c r="W30">
        <v>0</v>
      </c>
      <c r="X30" t="s">
        <v>308</v>
      </c>
      <c r="Y30">
        <v>1</v>
      </c>
      <c r="Z30">
        <v>1</v>
      </c>
      <c r="AA30">
        <v>8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223</v>
      </c>
      <c r="B31" t="s">
        <v>117</v>
      </c>
      <c r="C31" t="s">
        <v>589</v>
      </c>
      <c r="D31" t="s">
        <v>541</v>
      </c>
      <c r="E31" t="s">
        <v>588</v>
      </c>
      <c r="F31">
        <v>80000</v>
      </c>
      <c r="G31">
        <v>0</v>
      </c>
      <c r="H31">
        <v>0</v>
      </c>
      <c r="I31">
        <v>80000</v>
      </c>
      <c r="J31">
        <v>12791.59</v>
      </c>
      <c r="K31">
        <v>0</v>
      </c>
      <c r="L31">
        <v>67208.41</v>
      </c>
      <c r="M31">
        <v>222</v>
      </c>
      <c r="N31" t="s">
        <v>194</v>
      </c>
      <c r="O31">
        <v>292</v>
      </c>
      <c r="P31" t="s">
        <v>316</v>
      </c>
      <c r="Q31" t="s">
        <v>317</v>
      </c>
      <c r="R31">
        <v>200010301819685</v>
      </c>
      <c r="S31">
        <v>1</v>
      </c>
      <c r="T31">
        <v>5680</v>
      </c>
      <c r="U31">
        <v>1006.33</v>
      </c>
      <c r="V31">
        <v>5672</v>
      </c>
      <c r="W31">
        <v>0</v>
      </c>
      <c r="X31" t="s">
        <v>308</v>
      </c>
      <c r="Y31">
        <v>1</v>
      </c>
      <c r="Z31">
        <v>1</v>
      </c>
      <c r="AA31">
        <v>28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224</v>
      </c>
      <c r="B32" t="s">
        <v>211</v>
      </c>
      <c r="C32" t="s">
        <v>589</v>
      </c>
      <c r="D32" t="s">
        <v>542</v>
      </c>
      <c r="E32" t="s">
        <v>588</v>
      </c>
      <c r="F32">
        <v>48000</v>
      </c>
      <c r="G32">
        <v>0</v>
      </c>
      <c r="H32">
        <v>0</v>
      </c>
      <c r="I32">
        <v>48000</v>
      </c>
      <c r="J32">
        <v>4433.53</v>
      </c>
      <c r="K32">
        <v>0</v>
      </c>
      <c r="L32">
        <v>43566.47</v>
      </c>
      <c r="M32">
        <v>219</v>
      </c>
      <c r="N32" t="s">
        <v>555</v>
      </c>
      <c r="O32">
        <v>182</v>
      </c>
      <c r="P32" t="s">
        <v>316</v>
      </c>
      <c r="Q32" t="s">
        <v>317</v>
      </c>
      <c r="R32">
        <v>200019605634537</v>
      </c>
      <c r="S32">
        <v>1</v>
      </c>
      <c r="T32">
        <v>3408</v>
      </c>
      <c r="U32">
        <v>624</v>
      </c>
      <c r="V32">
        <v>3403.2</v>
      </c>
      <c r="W32">
        <v>0</v>
      </c>
      <c r="X32" t="s">
        <v>308</v>
      </c>
      <c r="Y32">
        <v>1</v>
      </c>
      <c r="Z32">
        <v>1</v>
      </c>
      <c r="AA32">
        <v>40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225</v>
      </c>
      <c r="B33" t="s">
        <v>226</v>
      </c>
      <c r="C33" t="s">
        <v>589</v>
      </c>
      <c r="D33" t="s">
        <v>543</v>
      </c>
      <c r="E33" t="s">
        <v>588</v>
      </c>
      <c r="F33">
        <v>65000</v>
      </c>
      <c r="G33">
        <v>0</v>
      </c>
      <c r="H33">
        <v>0</v>
      </c>
      <c r="I33">
        <v>65000</v>
      </c>
      <c r="J33">
        <v>8294.0499999999993</v>
      </c>
      <c r="K33">
        <v>0</v>
      </c>
      <c r="L33">
        <v>56705.95</v>
      </c>
      <c r="M33">
        <v>222</v>
      </c>
      <c r="N33" t="s">
        <v>194</v>
      </c>
      <c r="O33">
        <v>119</v>
      </c>
      <c r="P33" t="s">
        <v>316</v>
      </c>
      <c r="Q33" t="s">
        <v>317</v>
      </c>
      <c r="R33">
        <v>200019607266931</v>
      </c>
      <c r="S33">
        <v>1</v>
      </c>
      <c r="T33">
        <v>4615</v>
      </c>
      <c r="U33">
        <v>845</v>
      </c>
      <c r="V33">
        <v>4608.5</v>
      </c>
      <c r="W33">
        <v>0</v>
      </c>
      <c r="X33" t="s">
        <v>308</v>
      </c>
      <c r="Y33">
        <v>1</v>
      </c>
      <c r="Z33">
        <v>1</v>
      </c>
      <c r="AA33">
        <v>5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590</v>
      </c>
      <c r="B34" t="s">
        <v>557</v>
      </c>
      <c r="C34" t="s">
        <v>589</v>
      </c>
      <c r="D34" t="s">
        <v>591</v>
      </c>
      <c r="E34" t="s">
        <v>588</v>
      </c>
      <c r="F34">
        <v>85000</v>
      </c>
      <c r="G34">
        <v>0</v>
      </c>
      <c r="H34">
        <v>0</v>
      </c>
      <c r="I34">
        <v>85000</v>
      </c>
      <c r="J34">
        <v>13625.56</v>
      </c>
      <c r="K34">
        <v>0</v>
      </c>
      <c r="L34">
        <v>71374.44</v>
      </c>
      <c r="M34">
        <v>219</v>
      </c>
      <c r="N34" t="s">
        <v>555</v>
      </c>
      <c r="O34">
        <v>403</v>
      </c>
      <c r="P34" t="s">
        <v>316</v>
      </c>
      <c r="Q34" t="s">
        <v>317</v>
      </c>
      <c r="R34">
        <v>200019600487621</v>
      </c>
      <c r="S34">
        <v>1</v>
      </c>
      <c r="T34">
        <v>6035</v>
      </c>
      <c r="U34">
        <v>1006.33</v>
      </c>
      <c r="V34">
        <v>6026.5</v>
      </c>
      <c r="W34">
        <v>0</v>
      </c>
      <c r="X34" t="s">
        <v>308</v>
      </c>
      <c r="Y34">
        <v>1</v>
      </c>
      <c r="Z34">
        <v>1</v>
      </c>
      <c r="AA34">
        <v>13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259</v>
      </c>
      <c r="B35" t="s">
        <v>476</v>
      </c>
      <c r="C35" t="s">
        <v>589</v>
      </c>
      <c r="D35" t="s">
        <v>544</v>
      </c>
      <c r="E35" t="s">
        <v>588</v>
      </c>
      <c r="F35">
        <v>200000</v>
      </c>
      <c r="G35">
        <v>0</v>
      </c>
      <c r="H35">
        <v>0</v>
      </c>
      <c r="I35">
        <v>200000</v>
      </c>
      <c r="J35">
        <v>47325.31</v>
      </c>
      <c r="K35">
        <v>0</v>
      </c>
      <c r="L35">
        <v>152674.69</v>
      </c>
      <c r="M35">
        <v>219</v>
      </c>
      <c r="N35" t="s">
        <v>555</v>
      </c>
      <c r="O35">
        <v>399</v>
      </c>
      <c r="P35" t="s">
        <v>316</v>
      </c>
      <c r="Q35" t="s">
        <v>317</v>
      </c>
      <c r="R35">
        <v>200010101058514</v>
      </c>
      <c r="S35">
        <v>1</v>
      </c>
      <c r="T35">
        <v>14200</v>
      </c>
      <c r="U35">
        <v>1006.33</v>
      </c>
      <c r="V35">
        <v>13720.92</v>
      </c>
      <c r="W35">
        <v>0</v>
      </c>
      <c r="X35" t="s">
        <v>308</v>
      </c>
      <c r="Y35">
        <v>1</v>
      </c>
      <c r="Z35">
        <v>1</v>
      </c>
      <c r="AA35">
        <v>25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545</v>
      </c>
      <c r="B36" t="s">
        <v>557</v>
      </c>
      <c r="C36" t="s">
        <v>589</v>
      </c>
      <c r="D36" t="s">
        <v>546</v>
      </c>
      <c r="E36" t="s">
        <v>588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200012300389006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22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547</v>
      </c>
      <c r="B37" t="s">
        <v>557</v>
      </c>
      <c r="C37" t="s">
        <v>589</v>
      </c>
      <c r="D37" t="s">
        <v>548</v>
      </c>
      <c r="E37" t="s">
        <v>588</v>
      </c>
      <c r="F37">
        <v>85000</v>
      </c>
      <c r="G37">
        <v>0</v>
      </c>
      <c r="H37">
        <v>0</v>
      </c>
      <c r="I37">
        <v>85000</v>
      </c>
      <c r="J37">
        <v>13625.56</v>
      </c>
      <c r="K37">
        <v>0</v>
      </c>
      <c r="L37">
        <v>71374.44</v>
      </c>
      <c r="M37">
        <v>219</v>
      </c>
      <c r="N37" t="s">
        <v>555</v>
      </c>
      <c r="O37">
        <v>403</v>
      </c>
      <c r="P37" t="s">
        <v>316</v>
      </c>
      <c r="Q37" t="s">
        <v>317</v>
      </c>
      <c r="R37">
        <v>200019604766994</v>
      </c>
      <c r="S37">
        <v>1</v>
      </c>
      <c r="T37">
        <v>6035</v>
      </c>
      <c r="U37">
        <v>1006.33</v>
      </c>
      <c r="V37">
        <v>6026.5</v>
      </c>
      <c r="W37">
        <v>0</v>
      </c>
      <c r="X37" t="s">
        <v>308</v>
      </c>
      <c r="Y37">
        <v>1</v>
      </c>
      <c r="Z37">
        <v>1</v>
      </c>
      <c r="AA37">
        <v>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261</v>
      </c>
      <c r="B38" t="s">
        <v>558</v>
      </c>
      <c r="C38" t="s">
        <v>589</v>
      </c>
      <c r="D38" t="s">
        <v>549</v>
      </c>
      <c r="E38" t="s">
        <v>588</v>
      </c>
      <c r="F38">
        <v>183314</v>
      </c>
      <c r="G38">
        <v>0</v>
      </c>
      <c r="H38">
        <v>0</v>
      </c>
      <c r="I38">
        <v>183314</v>
      </c>
      <c r="J38">
        <v>42561.83</v>
      </c>
      <c r="K38">
        <v>0</v>
      </c>
      <c r="L38">
        <v>140752.17000000001</v>
      </c>
      <c r="M38">
        <v>219</v>
      </c>
      <c r="N38" t="s">
        <v>555</v>
      </c>
      <c r="O38">
        <v>404</v>
      </c>
      <c r="P38" t="s">
        <v>316</v>
      </c>
      <c r="Q38" t="s">
        <v>317</v>
      </c>
      <c r="R38">
        <v>200019603720258</v>
      </c>
      <c r="S38">
        <v>1</v>
      </c>
      <c r="T38">
        <v>13015.29</v>
      </c>
      <c r="U38">
        <v>1006.33</v>
      </c>
      <c r="V38">
        <v>12996.96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227</v>
      </c>
      <c r="B39" t="s">
        <v>117</v>
      </c>
      <c r="C39" t="s">
        <v>589</v>
      </c>
      <c r="D39" t="s">
        <v>550</v>
      </c>
      <c r="E39" t="s">
        <v>588</v>
      </c>
      <c r="F39">
        <v>65000</v>
      </c>
      <c r="G39">
        <v>0</v>
      </c>
      <c r="H39">
        <v>0</v>
      </c>
      <c r="I39">
        <v>65000</v>
      </c>
      <c r="J39">
        <v>8294.0499999999993</v>
      </c>
      <c r="K39">
        <v>0</v>
      </c>
      <c r="L39">
        <v>56705.95</v>
      </c>
      <c r="M39">
        <v>219</v>
      </c>
      <c r="N39" t="s">
        <v>555</v>
      </c>
      <c r="O39">
        <v>292</v>
      </c>
      <c r="P39" t="s">
        <v>316</v>
      </c>
      <c r="Q39" t="s">
        <v>317</v>
      </c>
      <c r="R39">
        <v>200019605634539</v>
      </c>
      <c r="S39">
        <v>1</v>
      </c>
      <c r="T39">
        <v>4615</v>
      </c>
      <c r="U39">
        <v>845</v>
      </c>
      <c r="V39">
        <v>4608.5</v>
      </c>
      <c r="W39">
        <v>0</v>
      </c>
      <c r="X39" t="s">
        <v>308</v>
      </c>
      <c r="Y39">
        <v>1</v>
      </c>
      <c r="Z39">
        <v>1</v>
      </c>
      <c r="AA39">
        <v>43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228</v>
      </c>
      <c r="B40" t="s">
        <v>229</v>
      </c>
      <c r="C40" t="s">
        <v>589</v>
      </c>
      <c r="D40" t="s">
        <v>551</v>
      </c>
      <c r="E40" t="s">
        <v>588</v>
      </c>
      <c r="F40">
        <v>50000</v>
      </c>
      <c r="G40">
        <v>0</v>
      </c>
      <c r="H40">
        <v>0</v>
      </c>
      <c r="I40">
        <v>50000</v>
      </c>
      <c r="J40">
        <v>4834</v>
      </c>
      <c r="K40">
        <v>0</v>
      </c>
      <c r="L40">
        <v>45166</v>
      </c>
      <c r="M40">
        <v>219</v>
      </c>
      <c r="N40" t="s">
        <v>555</v>
      </c>
      <c r="O40">
        <v>381</v>
      </c>
      <c r="P40" t="s">
        <v>316</v>
      </c>
      <c r="Q40" t="s">
        <v>317</v>
      </c>
      <c r="R40">
        <v>200019605634531</v>
      </c>
      <c r="S40">
        <v>1</v>
      </c>
      <c r="T40">
        <v>3550</v>
      </c>
      <c r="U40">
        <v>650</v>
      </c>
      <c r="V40">
        <v>3545</v>
      </c>
      <c r="W40">
        <v>0</v>
      </c>
      <c r="X40" t="s">
        <v>308</v>
      </c>
      <c r="Y40">
        <v>1</v>
      </c>
      <c r="Z40">
        <v>1</v>
      </c>
      <c r="AA40">
        <v>37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</sheetData>
  <autoFilter ref="A1:AG1" xr:uid="{C7445404-7D86-4358-9AAF-250439C142E4}">
    <sortState xmlns:xlrd2="http://schemas.microsoft.com/office/spreadsheetml/2017/richdata2" ref="A2:AG40">
      <sortCondition ref="A1"/>
    </sortState>
  </autoFilter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687B-8065-40C6-811A-1752588C567D}">
  <dimension ref="A1:O42"/>
  <sheetViews>
    <sheetView topLeftCell="E7" workbookViewId="0">
      <selection activeCell="J3" sqref="J3:J41"/>
    </sheetView>
  </sheetViews>
  <sheetFormatPr defaultColWidth="11.42578125" defaultRowHeight="15" x14ac:dyDescent="0.25"/>
  <cols>
    <col min="1" max="1" width="39.85546875" bestFit="1" customWidth="1"/>
    <col min="2" max="2" width="33.140625" bestFit="1" customWidth="1"/>
    <col min="3" max="3" width="41" bestFit="1" customWidth="1"/>
    <col min="4" max="4" width="12" bestFit="1" customWidth="1"/>
    <col min="5" max="5" width="27" bestFit="1" customWidth="1"/>
    <col min="6" max="6" width="27" customWidth="1"/>
    <col min="7" max="7" width="31.7109375" bestFit="1" customWidth="1"/>
    <col min="8" max="8" width="31.7109375" customWidth="1"/>
    <col min="9" max="9" width="28" bestFit="1" customWidth="1"/>
    <col min="10" max="10" width="28" customWidth="1"/>
    <col min="11" max="11" width="28.5703125" bestFit="1" customWidth="1"/>
    <col min="12" max="12" width="29" bestFit="1" customWidth="1"/>
    <col min="13" max="13" width="30.85546875" bestFit="1" customWidth="1"/>
    <col min="14" max="14" width="34.5703125" bestFit="1" customWidth="1"/>
    <col min="15" max="15" width="33.7109375" bestFit="1" customWidth="1"/>
  </cols>
  <sheetData>
    <row r="1" spans="1:15" x14ac:dyDescent="0.25">
      <c r="A1" s="38" t="s">
        <v>462</v>
      </c>
      <c r="B1" s="38"/>
      <c r="C1" s="38"/>
      <c r="E1" s="38" t="s">
        <v>276</v>
      </c>
      <c r="F1" s="38"/>
    </row>
    <row r="2" spans="1:15" x14ac:dyDescent="0.25">
      <c r="A2" s="38" t="s">
        <v>274</v>
      </c>
      <c r="B2" s="38"/>
      <c r="C2" s="38"/>
      <c r="D2" s="38" t="s">
        <v>277</v>
      </c>
      <c r="E2" t="s">
        <v>589</v>
      </c>
      <c r="F2" t="s">
        <v>497</v>
      </c>
      <c r="G2" t="s">
        <v>456</v>
      </c>
      <c r="H2" t="s">
        <v>592</v>
      </c>
      <c r="I2" t="s">
        <v>454</v>
      </c>
      <c r="J2" t="s">
        <v>593</v>
      </c>
      <c r="K2" t="s">
        <v>458</v>
      </c>
      <c r="L2" t="s">
        <v>455</v>
      </c>
      <c r="M2" t="s">
        <v>460</v>
      </c>
      <c r="N2" t="s">
        <v>459</v>
      </c>
      <c r="O2" t="s">
        <v>500</v>
      </c>
    </row>
    <row r="3" spans="1:15" x14ac:dyDescent="0.25">
      <c r="A3" t="s">
        <v>193</v>
      </c>
      <c r="B3" t="s">
        <v>115</v>
      </c>
      <c r="C3" t="s">
        <v>194</v>
      </c>
      <c r="D3" t="s">
        <v>501</v>
      </c>
      <c r="E3">
        <v>20000</v>
      </c>
      <c r="F3">
        <v>1182</v>
      </c>
      <c r="H3">
        <v>0</v>
      </c>
      <c r="I3">
        <v>25</v>
      </c>
      <c r="J3">
        <v>0</v>
      </c>
      <c r="L3">
        <v>574</v>
      </c>
      <c r="M3">
        <v>608</v>
      </c>
    </row>
    <row r="4" spans="1:15" x14ac:dyDescent="0.25">
      <c r="A4" t="s">
        <v>195</v>
      </c>
      <c r="B4" t="s">
        <v>183</v>
      </c>
      <c r="C4" t="s">
        <v>194</v>
      </c>
      <c r="D4" t="s">
        <v>502</v>
      </c>
      <c r="E4">
        <v>150000</v>
      </c>
      <c r="F4">
        <v>8865</v>
      </c>
      <c r="G4">
        <v>23866.69</v>
      </c>
      <c r="H4">
        <v>0</v>
      </c>
      <c r="I4">
        <v>25</v>
      </c>
      <c r="J4">
        <v>4500</v>
      </c>
      <c r="L4">
        <v>4305</v>
      </c>
      <c r="M4">
        <v>4560</v>
      </c>
      <c r="O4">
        <v>4500</v>
      </c>
    </row>
    <row r="5" spans="1:15" x14ac:dyDescent="0.25">
      <c r="A5" t="s">
        <v>503</v>
      </c>
      <c r="B5" t="s">
        <v>554</v>
      </c>
      <c r="C5" t="s">
        <v>194</v>
      </c>
      <c r="D5" t="s">
        <v>504</v>
      </c>
      <c r="E5">
        <v>110000</v>
      </c>
      <c r="F5">
        <v>6501</v>
      </c>
      <c r="G5">
        <v>14457.69</v>
      </c>
      <c r="H5">
        <v>0</v>
      </c>
      <c r="I5">
        <v>25</v>
      </c>
      <c r="J5">
        <v>0</v>
      </c>
      <c r="L5">
        <v>3157</v>
      </c>
      <c r="M5">
        <v>3344</v>
      </c>
    </row>
    <row r="6" spans="1:15" x14ac:dyDescent="0.25">
      <c r="A6" t="s">
        <v>505</v>
      </c>
      <c r="B6" t="s">
        <v>559</v>
      </c>
      <c r="C6" t="s">
        <v>194</v>
      </c>
      <c r="D6" t="s">
        <v>506</v>
      </c>
      <c r="E6">
        <v>150000</v>
      </c>
      <c r="F6">
        <v>8865</v>
      </c>
      <c r="G6">
        <v>23866.69</v>
      </c>
      <c r="H6">
        <v>0</v>
      </c>
      <c r="I6">
        <v>25</v>
      </c>
      <c r="J6">
        <v>0</v>
      </c>
      <c r="L6">
        <v>4305</v>
      </c>
      <c r="M6">
        <v>4560</v>
      </c>
    </row>
    <row r="7" spans="1:15" x14ac:dyDescent="0.25">
      <c r="A7" t="s">
        <v>507</v>
      </c>
      <c r="B7" t="s">
        <v>557</v>
      </c>
      <c r="C7" t="s">
        <v>194</v>
      </c>
      <c r="D7" t="s">
        <v>508</v>
      </c>
      <c r="E7">
        <v>85000</v>
      </c>
      <c r="F7">
        <v>5023.5</v>
      </c>
      <c r="G7">
        <v>8577.06</v>
      </c>
      <c r="H7">
        <v>0</v>
      </c>
      <c r="I7">
        <v>25</v>
      </c>
      <c r="J7">
        <v>0</v>
      </c>
      <c r="L7">
        <v>2439.5</v>
      </c>
      <c r="M7">
        <v>2584</v>
      </c>
    </row>
    <row r="8" spans="1:15" x14ac:dyDescent="0.25">
      <c r="A8" t="s">
        <v>196</v>
      </c>
      <c r="B8" t="s">
        <v>197</v>
      </c>
      <c r="C8" t="s">
        <v>194</v>
      </c>
      <c r="D8" t="s">
        <v>509</v>
      </c>
      <c r="E8">
        <v>75000</v>
      </c>
      <c r="F8">
        <v>4432.5</v>
      </c>
      <c r="G8">
        <v>6309.35</v>
      </c>
      <c r="H8">
        <v>0</v>
      </c>
      <c r="I8">
        <v>25</v>
      </c>
      <c r="J8">
        <v>0</v>
      </c>
      <c r="L8">
        <v>2152.5</v>
      </c>
      <c r="M8">
        <v>2280</v>
      </c>
    </row>
    <row r="9" spans="1:15" x14ac:dyDescent="0.25">
      <c r="A9" t="s">
        <v>198</v>
      </c>
      <c r="B9" t="s">
        <v>199</v>
      </c>
      <c r="C9" t="s">
        <v>194</v>
      </c>
      <c r="D9" t="s">
        <v>510</v>
      </c>
      <c r="E9">
        <v>97500</v>
      </c>
      <c r="F9">
        <v>5762.25</v>
      </c>
      <c r="G9">
        <v>11088.51</v>
      </c>
      <c r="H9">
        <v>1715.46</v>
      </c>
      <c r="I9">
        <v>25</v>
      </c>
      <c r="J9">
        <v>0</v>
      </c>
      <c r="K9">
        <v>1715.46</v>
      </c>
      <c r="L9">
        <v>2798.25</v>
      </c>
      <c r="M9">
        <v>2964</v>
      </c>
    </row>
    <row r="10" spans="1:15" x14ac:dyDescent="0.25">
      <c r="A10" t="s">
        <v>233</v>
      </c>
      <c r="B10" t="s">
        <v>42</v>
      </c>
      <c r="C10" t="s">
        <v>194</v>
      </c>
      <c r="D10" t="s">
        <v>511</v>
      </c>
      <c r="E10">
        <v>200000</v>
      </c>
      <c r="F10">
        <v>11623.16</v>
      </c>
      <c r="G10">
        <v>35677.15</v>
      </c>
      <c r="H10">
        <v>0</v>
      </c>
      <c r="I10">
        <v>25</v>
      </c>
      <c r="J10">
        <v>0</v>
      </c>
      <c r="L10">
        <v>5740</v>
      </c>
      <c r="M10">
        <v>5883.16</v>
      </c>
    </row>
    <row r="11" spans="1:15" x14ac:dyDescent="0.25">
      <c r="A11" t="s">
        <v>200</v>
      </c>
      <c r="B11" t="s">
        <v>201</v>
      </c>
      <c r="C11" t="s">
        <v>194</v>
      </c>
      <c r="D11" t="s">
        <v>512</v>
      </c>
      <c r="E11">
        <v>200000</v>
      </c>
      <c r="F11">
        <v>11623.16</v>
      </c>
      <c r="G11">
        <v>35677.15</v>
      </c>
      <c r="H11">
        <v>0</v>
      </c>
      <c r="I11">
        <v>25</v>
      </c>
      <c r="J11">
        <v>0</v>
      </c>
      <c r="L11">
        <v>5740</v>
      </c>
      <c r="M11">
        <v>5883.16</v>
      </c>
    </row>
    <row r="12" spans="1:15" x14ac:dyDescent="0.25">
      <c r="A12" t="s">
        <v>204</v>
      </c>
      <c r="B12" t="s">
        <v>205</v>
      </c>
      <c r="C12" t="s">
        <v>194</v>
      </c>
      <c r="D12" t="s">
        <v>514</v>
      </c>
      <c r="E12">
        <v>75833.33</v>
      </c>
      <c r="F12">
        <v>4481.75</v>
      </c>
      <c r="G12">
        <v>6466.17</v>
      </c>
      <c r="H12">
        <v>0</v>
      </c>
      <c r="I12">
        <v>25</v>
      </c>
      <c r="J12">
        <v>0</v>
      </c>
      <c r="L12">
        <v>2176.42</v>
      </c>
      <c r="M12">
        <v>2305.33</v>
      </c>
    </row>
    <row r="13" spans="1:15" x14ac:dyDescent="0.25">
      <c r="A13" t="s">
        <v>206</v>
      </c>
      <c r="B13" t="s">
        <v>34</v>
      </c>
      <c r="C13" t="s">
        <v>194</v>
      </c>
      <c r="D13" t="s">
        <v>515</v>
      </c>
      <c r="E13">
        <v>25000</v>
      </c>
      <c r="F13">
        <v>1477.5</v>
      </c>
      <c r="H13">
        <v>0</v>
      </c>
      <c r="I13">
        <v>25</v>
      </c>
      <c r="J13">
        <v>0</v>
      </c>
      <c r="L13">
        <v>717.5</v>
      </c>
      <c r="M13">
        <v>760</v>
      </c>
    </row>
    <row r="14" spans="1:15" x14ac:dyDescent="0.25">
      <c r="A14" t="s">
        <v>516</v>
      </c>
      <c r="B14" t="s">
        <v>557</v>
      </c>
      <c r="C14" t="s">
        <v>194</v>
      </c>
      <c r="D14" t="s">
        <v>517</v>
      </c>
      <c r="E14">
        <v>85000</v>
      </c>
      <c r="F14">
        <v>5023.5</v>
      </c>
      <c r="G14">
        <v>8577.06</v>
      </c>
      <c r="H14">
        <v>0</v>
      </c>
      <c r="I14">
        <v>25</v>
      </c>
      <c r="J14">
        <v>0</v>
      </c>
      <c r="L14">
        <v>2439.5</v>
      </c>
      <c r="M14">
        <v>2584</v>
      </c>
    </row>
    <row r="15" spans="1:15" x14ac:dyDescent="0.25">
      <c r="A15" t="s">
        <v>237</v>
      </c>
      <c r="B15" t="s">
        <v>556</v>
      </c>
      <c r="C15" t="s">
        <v>194</v>
      </c>
      <c r="D15" t="s">
        <v>518</v>
      </c>
      <c r="E15">
        <v>200000</v>
      </c>
      <c r="F15">
        <v>11623.16</v>
      </c>
      <c r="G15">
        <v>35677.15</v>
      </c>
      <c r="H15">
        <v>0</v>
      </c>
      <c r="I15">
        <v>25</v>
      </c>
      <c r="J15">
        <v>0</v>
      </c>
      <c r="L15">
        <v>5740</v>
      </c>
      <c r="M15">
        <v>5883.16</v>
      </c>
    </row>
    <row r="16" spans="1:15" x14ac:dyDescent="0.25">
      <c r="A16" t="s">
        <v>207</v>
      </c>
      <c r="B16" t="s">
        <v>208</v>
      </c>
      <c r="C16" t="s">
        <v>194</v>
      </c>
      <c r="D16" t="s">
        <v>519</v>
      </c>
      <c r="E16">
        <v>162500</v>
      </c>
      <c r="F16">
        <v>9603.75</v>
      </c>
      <c r="G16">
        <v>26807</v>
      </c>
      <c r="H16">
        <v>0</v>
      </c>
      <c r="I16">
        <v>25</v>
      </c>
      <c r="J16">
        <v>0</v>
      </c>
      <c r="L16">
        <v>4663.75</v>
      </c>
      <c r="M16">
        <v>4940</v>
      </c>
    </row>
    <row r="17" spans="1:14" x14ac:dyDescent="0.25">
      <c r="A17" t="s">
        <v>209</v>
      </c>
      <c r="B17" t="s">
        <v>187</v>
      </c>
      <c r="C17" t="s">
        <v>194</v>
      </c>
      <c r="D17" t="s">
        <v>520</v>
      </c>
      <c r="E17">
        <v>75000</v>
      </c>
      <c r="F17">
        <v>4432.5</v>
      </c>
      <c r="G17">
        <v>6309.35</v>
      </c>
      <c r="H17">
        <v>0</v>
      </c>
      <c r="I17">
        <v>25</v>
      </c>
      <c r="J17">
        <v>0</v>
      </c>
      <c r="L17">
        <v>2152.5</v>
      </c>
      <c r="M17">
        <v>2280</v>
      </c>
    </row>
    <row r="18" spans="1:14" x14ac:dyDescent="0.25">
      <c r="A18" t="s">
        <v>521</v>
      </c>
      <c r="B18" t="s">
        <v>557</v>
      </c>
      <c r="C18" t="s">
        <v>194</v>
      </c>
      <c r="D18" t="s">
        <v>522</v>
      </c>
      <c r="E18">
        <v>85000</v>
      </c>
      <c r="F18">
        <v>5023.5</v>
      </c>
      <c r="G18">
        <v>8577.06</v>
      </c>
      <c r="H18">
        <v>0</v>
      </c>
      <c r="I18">
        <v>25</v>
      </c>
      <c r="J18">
        <v>0</v>
      </c>
      <c r="L18">
        <v>2439.5</v>
      </c>
      <c r="M18">
        <v>2584</v>
      </c>
    </row>
    <row r="19" spans="1:14" x14ac:dyDescent="0.25">
      <c r="A19" t="s">
        <v>523</v>
      </c>
      <c r="B19" t="s">
        <v>557</v>
      </c>
      <c r="C19" t="s">
        <v>194</v>
      </c>
      <c r="D19" t="s">
        <v>524</v>
      </c>
      <c r="E19">
        <v>85000</v>
      </c>
      <c r="F19">
        <v>5023.5</v>
      </c>
      <c r="G19">
        <v>8577.06</v>
      </c>
      <c r="H19">
        <v>0</v>
      </c>
      <c r="I19">
        <v>25</v>
      </c>
      <c r="J19">
        <v>0</v>
      </c>
      <c r="L19">
        <v>2439.5</v>
      </c>
      <c r="M19">
        <v>2584</v>
      </c>
    </row>
    <row r="20" spans="1:14" x14ac:dyDescent="0.25">
      <c r="A20" t="s">
        <v>210</v>
      </c>
      <c r="B20" t="s">
        <v>211</v>
      </c>
      <c r="C20" t="s">
        <v>194</v>
      </c>
      <c r="D20" t="s">
        <v>525</v>
      </c>
      <c r="E20">
        <v>48000</v>
      </c>
      <c r="F20">
        <v>2836.8</v>
      </c>
      <c r="G20">
        <v>1571.73</v>
      </c>
      <c r="H20">
        <v>0</v>
      </c>
      <c r="I20">
        <v>25</v>
      </c>
      <c r="J20">
        <v>0</v>
      </c>
      <c r="L20">
        <v>1377.6</v>
      </c>
      <c r="M20">
        <v>1459.2</v>
      </c>
    </row>
    <row r="21" spans="1:14" x14ac:dyDescent="0.25">
      <c r="A21" t="s">
        <v>212</v>
      </c>
      <c r="B21" t="s">
        <v>560</v>
      </c>
      <c r="C21" t="s">
        <v>194</v>
      </c>
      <c r="D21" t="s">
        <v>526</v>
      </c>
      <c r="E21">
        <v>90000</v>
      </c>
      <c r="F21">
        <v>5319</v>
      </c>
      <c r="G21">
        <v>9753.19</v>
      </c>
      <c r="H21">
        <v>0</v>
      </c>
      <c r="I21">
        <v>25</v>
      </c>
      <c r="J21">
        <v>0</v>
      </c>
      <c r="L21">
        <v>2583</v>
      </c>
      <c r="M21">
        <v>2736</v>
      </c>
    </row>
    <row r="22" spans="1:14" x14ac:dyDescent="0.25">
      <c r="A22" t="s">
        <v>214</v>
      </c>
      <c r="B22" t="s">
        <v>215</v>
      </c>
      <c r="C22" t="s">
        <v>194</v>
      </c>
      <c r="D22" t="s">
        <v>527</v>
      </c>
      <c r="E22">
        <v>25000</v>
      </c>
      <c r="F22">
        <v>1477.5</v>
      </c>
      <c r="H22">
        <v>0</v>
      </c>
      <c r="I22">
        <v>25</v>
      </c>
      <c r="J22">
        <v>0</v>
      </c>
      <c r="L22">
        <v>717.5</v>
      </c>
      <c r="M22">
        <v>760</v>
      </c>
    </row>
    <row r="23" spans="1:14" x14ac:dyDescent="0.25">
      <c r="A23" t="s">
        <v>242</v>
      </c>
      <c r="B23" t="s">
        <v>554</v>
      </c>
      <c r="C23" t="s">
        <v>194</v>
      </c>
      <c r="D23" t="s">
        <v>528</v>
      </c>
      <c r="E23">
        <v>150000</v>
      </c>
      <c r="F23">
        <v>8865</v>
      </c>
      <c r="G23">
        <v>23866.69</v>
      </c>
      <c r="H23">
        <v>0</v>
      </c>
      <c r="I23">
        <v>25</v>
      </c>
      <c r="J23">
        <v>0</v>
      </c>
      <c r="L23">
        <v>4305</v>
      </c>
      <c r="M23">
        <v>4560</v>
      </c>
    </row>
    <row r="24" spans="1:14" x14ac:dyDescent="0.25">
      <c r="A24" t="s">
        <v>529</v>
      </c>
      <c r="B24" t="s">
        <v>554</v>
      </c>
      <c r="C24" t="s">
        <v>194</v>
      </c>
      <c r="D24" t="s">
        <v>530</v>
      </c>
      <c r="E24">
        <v>95000</v>
      </c>
      <c r="F24">
        <v>5614.5</v>
      </c>
      <c r="G24">
        <v>10929.31</v>
      </c>
      <c r="H24">
        <v>0</v>
      </c>
      <c r="I24">
        <v>25</v>
      </c>
      <c r="J24">
        <v>0</v>
      </c>
      <c r="L24">
        <v>2726.5</v>
      </c>
      <c r="M24">
        <v>2888</v>
      </c>
    </row>
    <row r="25" spans="1:14" x14ac:dyDescent="0.25">
      <c r="A25" t="s">
        <v>531</v>
      </c>
      <c r="B25" t="s">
        <v>557</v>
      </c>
      <c r="C25" t="s">
        <v>194</v>
      </c>
      <c r="D25" t="s">
        <v>532</v>
      </c>
      <c r="E25">
        <v>85000</v>
      </c>
      <c r="F25">
        <v>5023.5</v>
      </c>
      <c r="G25">
        <v>8577.06</v>
      </c>
      <c r="H25">
        <v>0</v>
      </c>
      <c r="I25">
        <v>25</v>
      </c>
      <c r="J25">
        <v>0</v>
      </c>
      <c r="L25">
        <v>2439.5</v>
      </c>
      <c r="M25">
        <v>2584</v>
      </c>
    </row>
    <row r="26" spans="1:14" x14ac:dyDescent="0.25">
      <c r="A26" t="s">
        <v>216</v>
      </c>
      <c r="B26" t="s">
        <v>203</v>
      </c>
      <c r="C26" t="s">
        <v>194</v>
      </c>
      <c r="D26" t="s">
        <v>533</v>
      </c>
      <c r="E26">
        <v>60000</v>
      </c>
      <c r="F26">
        <v>3546</v>
      </c>
      <c r="G26">
        <v>3486.65</v>
      </c>
      <c r="H26">
        <v>0</v>
      </c>
      <c r="I26">
        <v>25</v>
      </c>
      <c r="J26">
        <v>0</v>
      </c>
      <c r="L26">
        <v>1722</v>
      </c>
      <c r="M26">
        <v>1824</v>
      </c>
    </row>
    <row r="27" spans="1:14" x14ac:dyDescent="0.25">
      <c r="A27" t="s">
        <v>217</v>
      </c>
      <c r="B27" t="s">
        <v>218</v>
      </c>
      <c r="C27" t="s">
        <v>194</v>
      </c>
      <c r="D27" t="s">
        <v>534</v>
      </c>
      <c r="E27">
        <v>100000</v>
      </c>
      <c r="F27">
        <v>5910</v>
      </c>
      <c r="G27">
        <v>12105.44</v>
      </c>
      <c r="H27">
        <v>0</v>
      </c>
      <c r="I27">
        <v>25</v>
      </c>
      <c r="J27">
        <v>0</v>
      </c>
      <c r="L27">
        <v>2870</v>
      </c>
      <c r="M27">
        <v>3040</v>
      </c>
    </row>
    <row r="28" spans="1:14" x14ac:dyDescent="0.25">
      <c r="A28" t="s">
        <v>535</v>
      </c>
      <c r="B28" t="s">
        <v>557</v>
      </c>
      <c r="C28" t="s">
        <v>194</v>
      </c>
      <c r="D28" t="s">
        <v>536</v>
      </c>
      <c r="E28">
        <v>85000</v>
      </c>
      <c r="F28">
        <v>5023.5</v>
      </c>
      <c r="G28">
        <v>8577.06</v>
      </c>
      <c r="H28">
        <v>0</v>
      </c>
      <c r="I28">
        <v>25</v>
      </c>
      <c r="J28">
        <v>0</v>
      </c>
      <c r="L28">
        <v>2439.5</v>
      </c>
      <c r="M28">
        <v>2584</v>
      </c>
    </row>
    <row r="29" spans="1:14" x14ac:dyDescent="0.25">
      <c r="A29" t="s">
        <v>219</v>
      </c>
      <c r="B29" t="s">
        <v>220</v>
      </c>
      <c r="C29" t="s">
        <v>194</v>
      </c>
      <c r="D29" t="s">
        <v>537</v>
      </c>
      <c r="E29">
        <v>48750</v>
      </c>
      <c r="F29">
        <v>2881.13</v>
      </c>
      <c r="G29">
        <v>1677.58</v>
      </c>
      <c r="H29">
        <v>0</v>
      </c>
      <c r="I29">
        <v>25</v>
      </c>
      <c r="J29">
        <v>0</v>
      </c>
      <c r="L29">
        <v>1399.13</v>
      </c>
      <c r="M29">
        <v>1482</v>
      </c>
    </row>
    <row r="30" spans="1:14" x14ac:dyDescent="0.25">
      <c r="A30" t="s">
        <v>221</v>
      </c>
      <c r="B30" t="s">
        <v>222</v>
      </c>
      <c r="C30" t="s">
        <v>194</v>
      </c>
      <c r="D30" t="s">
        <v>538</v>
      </c>
      <c r="E30">
        <v>15000</v>
      </c>
      <c r="F30">
        <v>886.5</v>
      </c>
      <c r="H30">
        <v>0</v>
      </c>
      <c r="I30">
        <v>25</v>
      </c>
      <c r="J30">
        <v>0</v>
      </c>
      <c r="L30">
        <v>430.5</v>
      </c>
      <c r="M30">
        <v>456</v>
      </c>
    </row>
    <row r="31" spans="1:14" x14ac:dyDescent="0.25">
      <c r="A31" t="s">
        <v>539</v>
      </c>
      <c r="B31" t="s">
        <v>557</v>
      </c>
      <c r="C31" t="s">
        <v>194</v>
      </c>
      <c r="D31" t="s">
        <v>540</v>
      </c>
      <c r="E31">
        <v>85000</v>
      </c>
      <c r="F31">
        <v>5023.5</v>
      </c>
      <c r="G31">
        <v>8577.06</v>
      </c>
      <c r="H31">
        <v>0</v>
      </c>
      <c r="I31">
        <v>25</v>
      </c>
      <c r="J31">
        <v>0</v>
      </c>
      <c r="L31">
        <v>2439.5</v>
      </c>
      <c r="M31">
        <v>2584</v>
      </c>
    </row>
    <row r="32" spans="1:14" x14ac:dyDescent="0.25">
      <c r="A32" t="s">
        <v>223</v>
      </c>
      <c r="B32" t="s">
        <v>117</v>
      </c>
      <c r="C32" t="s">
        <v>194</v>
      </c>
      <c r="D32" t="s">
        <v>541</v>
      </c>
      <c r="E32">
        <v>80000</v>
      </c>
      <c r="F32">
        <v>4728</v>
      </c>
      <c r="G32">
        <v>7400.94</v>
      </c>
      <c r="H32">
        <v>637.65</v>
      </c>
      <c r="I32">
        <v>25</v>
      </c>
      <c r="J32">
        <v>0</v>
      </c>
      <c r="L32">
        <v>2296</v>
      </c>
      <c r="M32">
        <v>2432</v>
      </c>
      <c r="N32">
        <v>637.65</v>
      </c>
    </row>
    <row r="33" spans="1:15" x14ac:dyDescent="0.25">
      <c r="A33" t="s">
        <v>224</v>
      </c>
      <c r="B33" t="s">
        <v>211</v>
      </c>
      <c r="C33" t="s">
        <v>194</v>
      </c>
      <c r="D33" t="s">
        <v>542</v>
      </c>
      <c r="E33">
        <v>48000</v>
      </c>
      <c r="F33">
        <v>2836.8</v>
      </c>
      <c r="G33">
        <v>1571.73</v>
      </c>
      <c r="H33">
        <v>0</v>
      </c>
      <c r="I33">
        <v>25</v>
      </c>
      <c r="J33">
        <v>0</v>
      </c>
      <c r="L33">
        <v>1377.6</v>
      </c>
      <c r="M33">
        <v>1459.2</v>
      </c>
    </row>
    <row r="34" spans="1:15" x14ac:dyDescent="0.25">
      <c r="A34" t="s">
        <v>225</v>
      </c>
      <c r="B34" t="s">
        <v>226</v>
      </c>
      <c r="C34" t="s">
        <v>194</v>
      </c>
      <c r="D34" t="s">
        <v>543</v>
      </c>
      <c r="E34">
        <v>65000</v>
      </c>
      <c r="F34">
        <v>3841.5</v>
      </c>
      <c r="G34">
        <v>4427.55</v>
      </c>
      <c r="H34">
        <v>0</v>
      </c>
      <c r="I34">
        <v>25</v>
      </c>
      <c r="J34">
        <v>0</v>
      </c>
      <c r="L34">
        <v>1865.5</v>
      </c>
      <c r="M34">
        <v>1976</v>
      </c>
    </row>
    <row r="35" spans="1:15" x14ac:dyDescent="0.25">
      <c r="A35" t="s">
        <v>590</v>
      </c>
      <c r="B35" t="s">
        <v>557</v>
      </c>
      <c r="C35" t="s">
        <v>194</v>
      </c>
      <c r="D35" t="s">
        <v>591</v>
      </c>
      <c r="E35">
        <v>85000</v>
      </c>
      <c r="F35">
        <v>5023.5</v>
      </c>
      <c r="G35">
        <v>8577.06</v>
      </c>
      <c r="H35">
        <v>0</v>
      </c>
      <c r="I35">
        <v>25</v>
      </c>
      <c r="J35">
        <v>0</v>
      </c>
      <c r="L35">
        <v>2439.5</v>
      </c>
      <c r="M35">
        <v>2584</v>
      </c>
    </row>
    <row r="36" spans="1:15" x14ac:dyDescent="0.25">
      <c r="A36" t="s">
        <v>259</v>
      </c>
      <c r="B36" t="s">
        <v>476</v>
      </c>
      <c r="C36" t="s">
        <v>194</v>
      </c>
      <c r="D36" t="s">
        <v>544</v>
      </c>
      <c r="E36">
        <v>200000</v>
      </c>
      <c r="F36">
        <v>11623.16</v>
      </c>
      <c r="G36">
        <v>35677.15</v>
      </c>
      <c r="H36">
        <v>0</v>
      </c>
      <c r="I36">
        <v>25</v>
      </c>
      <c r="J36">
        <v>0</v>
      </c>
      <c r="L36">
        <v>5740</v>
      </c>
      <c r="M36">
        <v>5883.16</v>
      </c>
    </row>
    <row r="37" spans="1:15" x14ac:dyDescent="0.25">
      <c r="A37" t="s">
        <v>545</v>
      </c>
      <c r="B37" t="s">
        <v>557</v>
      </c>
      <c r="C37" t="s">
        <v>194</v>
      </c>
      <c r="D37" t="s">
        <v>546</v>
      </c>
      <c r="E37">
        <v>85000</v>
      </c>
      <c r="F37">
        <v>5023.5</v>
      </c>
      <c r="G37">
        <v>8577.06</v>
      </c>
      <c r="H37">
        <v>0</v>
      </c>
      <c r="I37">
        <v>25</v>
      </c>
      <c r="J37">
        <v>0</v>
      </c>
      <c r="L37">
        <v>2439.5</v>
      </c>
      <c r="M37">
        <v>2584</v>
      </c>
    </row>
    <row r="38" spans="1:15" x14ac:dyDescent="0.25">
      <c r="A38" t="s">
        <v>547</v>
      </c>
      <c r="B38" t="s">
        <v>557</v>
      </c>
      <c r="C38" t="s">
        <v>194</v>
      </c>
      <c r="D38" t="s">
        <v>548</v>
      </c>
      <c r="E38">
        <v>85000</v>
      </c>
      <c r="F38">
        <v>5023.5</v>
      </c>
      <c r="G38">
        <v>8577.06</v>
      </c>
      <c r="H38">
        <v>0</v>
      </c>
      <c r="I38">
        <v>25</v>
      </c>
      <c r="J38">
        <v>0</v>
      </c>
      <c r="L38">
        <v>2439.5</v>
      </c>
      <c r="M38">
        <v>2584</v>
      </c>
    </row>
    <row r="39" spans="1:15" x14ac:dyDescent="0.25">
      <c r="A39" t="s">
        <v>261</v>
      </c>
      <c r="B39" t="s">
        <v>558</v>
      </c>
      <c r="C39" t="s">
        <v>194</v>
      </c>
      <c r="D39" t="s">
        <v>549</v>
      </c>
      <c r="E39">
        <v>183314</v>
      </c>
      <c r="F39">
        <v>10833.86</v>
      </c>
      <c r="G39">
        <v>31702.97</v>
      </c>
      <c r="H39">
        <v>0</v>
      </c>
      <c r="I39">
        <v>25</v>
      </c>
      <c r="J39">
        <v>0</v>
      </c>
      <c r="L39">
        <v>5261.11</v>
      </c>
      <c r="M39">
        <v>5572.75</v>
      </c>
    </row>
    <row r="40" spans="1:15" x14ac:dyDescent="0.25">
      <c r="A40" t="s">
        <v>227</v>
      </c>
      <c r="B40" t="s">
        <v>117</v>
      </c>
      <c r="C40" t="s">
        <v>194</v>
      </c>
      <c r="D40" t="s">
        <v>550</v>
      </c>
      <c r="E40">
        <v>65000</v>
      </c>
      <c r="F40">
        <v>3841.5</v>
      </c>
      <c r="G40">
        <v>4427.55</v>
      </c>
      <c r="H40">
        <v>0</v>
      </c>
      <c r="I40">
        <v>25</v>
      </c>
      <c r="J40">
        <v>0</v>
      </c>
      <c r="L40">
        <v>1865.5</v>
      </c>
      <c r="M40">
        <v>1976</v>
      </c>
    </row>
    <row r="41" spans="1:15" x14ac:dyDescent="0.25">
      <c r="A41" t="s">
        <v>228</v>
      </c>
      <c r="B41" t="s">
        <v>229</v>
      </c>
      <c r="C41" t="s">
        <v>194</v>
      </c>
      <c r="D41" t="s">
        <v>551</v>
      </c>
      <c r="E41">
        <v>50000</v>
      </c>
      <c r="F41">
        <v>2955</v>
      </c>
      <c r="G41">
        <v>1854</v>
      </c>
      <c r="H41">
        <v>0</v>
      </c>
      <c r="I41">
        <v>25</v>
      </c>
      <c r="J41">
        <v>0</v>
      </c>
      <c r="L41">
        <v>1435</v>
      </c>
      <c r="M41">
        <v>1520</v>
      </c>
    </row>
    <row r="42" spans="1:15" x14ac:dyDescent="0.25">
      <c r="A42" t="s">
        <v>496</v>
      </c>
      <c r="C42" t="s">
        <v>194</v>
      </c>
      <c r="E42">
        <v>3713897.33</v>
      </c>
      <c r="F42">
        <v>218703.97999999998</v>
      </c>
      <c r="G42">
        <v>462425.98000000004</v>
      </c>
      <c r="H42">
        <v>2353.11</v>
      </c>
      <c r="I42">
        <v>975</v>
      </c>
      <c r="J42">
        <v>4500</v>
      </c>
      <c r="K42">
        <v>1715.46</v>
      </c>
      <c r="L42">
        <v>106588.86</v>
      </c>
      <c r="M42">
        <v>112115.12</v>
      </c>
      <c r="N42">
        <v>637.65</v>
      </c>
      <c r="O42">
        <v>4500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0006-03AA-4529-BD79-2B8C06AD6343}">
  <dimension ref="A1:J7"/>
  <sheetViews>
    <sheetView workbookViewId="0">
      <selection activeCell="B13" sqref="B13"/>
    </sheetView>
  </sheetViews>
  <sheetFormatPr defaultColWidth="11.42578125" defaultRowHeight="15" x14ac:dyDescent="0.25"/>
  <cols>
    <col min="1" max="1" width="35.28515625" bestFit="1" customWidth="1"/>
    <col min="2" max="3" width="35.28515625" customWidth="1"/>
    <col min="4" max="4" width="12" bestFit="1" customWidth="1"/>
    <col min="5" max="5" width="32.7109375" bestFit="1" customWidth="1"/>
    <col min="6" max="6" width="32.710937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1" spans="1:10" x14ac:dyDescent="0.25">
      <c r="A1" s="38" t="s">
        <v>462</v>
      </c>
      <c r="B1" s="38"/>
      <c r="C1" s="38"/>
      <c r="E1" s="38" t="s">
        <v>276</v>
      </c>
      <c r="F1" s="38"/>
    </row>
    <row r="2" spans="1:10" x14ac:dyDescent="0.25">
      <c r="A2" s="38" t="s">
        <v>274</v>
      </c>
      <c r="B2" s="38"/>
      <c r="C2" s="38"/>
      <c r="D2" s="38" t="s">
        <v>277</v>
      </c>
      <c r="E2" t="s">
        <v>565</v>
      </c>
      <c r="F2" t="s">
        <v>497</v>
      </c>
      <c r="G2" t="s">
        <v>456</v>
      </c>
      <c r="H2" t="s">
        <v>454</v>
      </c>
      <c r="I2" t="s">
        <v>455</v>
      </c>
      <c r="J2" t="s">
        <v>460</v>
      </c>
    </row>
    <row r="3" spans="1:10" x14ac:dyDescent="0.25">
      <c r="A3" t="s">
        <v>234</v>
      </c>
      <c r="B3" t="s">
        <v>235</v>
      </c>
      <c r="C3" t="s">
        <v>236</v>
      </c>
      <c r="D3" t="s">
        <v>572</v>
      </c>
      <c r="E3" s="40">
        <v>229200</v>
      </c>
      <c r="F3" s="40">
        <v>12461.2</v>
      </c>
      <c r="G3" s="40">
        <v>42767.64</v>
      </c>
      <c r="H3" s="40">
        <v>25</v>
      </c>
      <c r="I3" s="40">
        <v>6578.04</v>
      </c>
      <c r="J3" s="40">
        <v>5883.16</v>
      </c>
    </row>
    <row r="4" spans="1:10" x14ac:dyDescent="0.25">
      <c r="A4" t="s">
        <v>239</v>
      </c>
      <c r="B4" t="s">
        <v>240</v>
      </c>
      <c r="C4" t="s">
        <v>241</v>
      </c>
      <c r="D4" t="s">
        <v>570</v>
      </c>
      <c r="E4" s="40">
        <v>200000</v>
      </c>
      <c r="F4" s="40">
        <v>11623.16</v>
      </c>
      <c r="G4" s="40">
        <v>35677.15</v>
      </c>
      <c r="H4" s="40">
        <v>25</v>
      </c>
      <c r="I4" s="40">
        <v>5740</v>
      </c>
      <c r="J4" s="40">
        <v>5883.16</v>
      </c>
    </row>
    <row r="5" spans="1:10" x14ac:dyDescent="0.25">
      <c r="A5" t="s">
        <v>254</v>
      </c>
      <c r="B5" t="s">
        <v>255</v>
      </c>
      <c r="C5" t="s">
        <v>256</v>
      </c>
      <c r="D5" t="s">
        <v>568</v>
      </c>
      <c r="E5" s="40">
        <v>200000</v>
      </c>
      <c r="F5" s="40">
        <v>11623.16</v>
      </c>
      <c r="G5" s="40">
        <v>35677.15</v>
      </c>
      <c r="H5" s="40">
        <v>25</v>
      </c>
      <c r="I5" s="40">
        <v>5740</v>
      </c>
      <c r="J5" s="40">
        <v>5883.16</v>
      </c>
    </row>
    <row r="6" spans="1:10" x14ac:dyDescent="0.25">
      <c r="A6" t="s">
        <v>263</v>
      </c>
      <c r="B6" t="s">
        <v>264</v>
      </c>
      <c r="C6" t="s">
        <v>247</v>
      </c>
      <c r="D6" t="s">
        <v>566</v>
      </c>
      <c r="E6" s="40">
        <v>70000</v>
      </c>
      <c r="F6" s="40">
        <v>4137</v>
      </c>
      <c r="G6" s="40">
        <v>5368.45</v>
      </c>
      <c r="H6" s="40">
        <v>25</v>
      </c>
      <c r="I6" s="40">
        <v>2009</v>
      </c>
      <c r="J6" s="40">
        <v>2128</v>
      </c>
    </row>
    <row r="7" spans="1:10" x14ac:dyDescent="0.25">
      <c r="A7" t="s">
        <v>496</v>
      </c>
      <c r="E7" s="40">
        <v>699200</v>
      </c>
      <c r="F7" s="40">
        <v>39844.520000000004</v>
      </c>
      <c r="G7" s="40">
        <v>119490.39</v>
      </c>
      <c r="H7" s="40">
        <v>100</v>
      </c>
      <c r="I7" s="40">
        <v>20067.04</v>
      </c>
      <c r="J7" s="40">
        <v>19777.48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EE86B-7F12-4127-BD88-D5483F292F78}">
  <dimension ref="A1:AH5"/>
  <sheetViews>
    <sheetView workbookViewId="0">
      <selection activeCell="O2" sqref="O2:O5"/>
    </sheetView>
  </sheetViews>
  <sheetFormatPr defaultColWidth="11.42578125" defaultRowHeight="15" x14ac:dyDescent="0.25"/>
  <cols>
    <col min="1" max="1" width="9.85546875" bestFit="1" customWidth="1"/>
    <col min="2" max="2" width="35.28515625" bestFit="1" customWidth="1"/>
    <col min="3" max="3" width="32.85546875" bestFit="1" customWidth="1"/>
    <col min="4" max="4" width="32.7109375" bestFit="1" customWidth="1"/>
    <col min="5" max="5" width="12" bestFit="1" customWidth="1"/>
    <col min="6" max="6" width="9" bestFit="1" customWidth="1"/>
    <col min="7" max="7" width="8.5703125" bestFit="1" customWidth="1"/>
    <col min="8" max="8" width="11.28515625" bestFit="1" customWidth="1"/>
    <col min="9" max="9" width="10.5703125" bestFit="1" customWidth="1"/>
    <col min="10" max="10" width="10" bestFit="1" customWidth="1"/>
    <col min="12" max="12" width="8.140625" bestFit="1" customWidth="1"/>
    <col min="13" max="13" width="10" bestFit="1" customWidth="1"/>
    <col min="14" max="14" width="8.28515625" bestFit="1" customWidth="1"/>
    <col min="15" max="15" width="33" bestFit="1" customWidth="1"/>
    <col min="16" max="16" width="11.5703125" bestFit="1" customWidth="1"/>
    <col min="17" max="17" width="10" bestFit="1" customWidth="1"/>
    <col min="18" max="18" width="11.7109375" bestFit="1" customWidth="1"/>
    <col min="19" max="19" width="12" bestFit="1" customWidth="1"/>
    <col min="20" max="20" width="10.5703125" bestFit="1" customWidth="1"/>
    <col min="21" max="21" width="11.85546875" bestFit="1" customWidth="1"/>
    <col min="22" max="22" width="11.28515625" bestFit="1" customWidth="1"/>
    <col min="23" max="23" width="9" bestFit="1" customWidth="1"/>
    <col min="24" max="24" width="6.140625" bestFit="1" customWidth="1"/>
    <col min="25" max="25" width="11" bestFit="1" customWidth="1"/>
    <col min="26" max="26" width="10" bestFit="1" customWidth="1"/>
    <col min="27" max="27" width="10.5703125" bestFit="1" customWidth="1"/>
    <col min="28" max="28" width="12.28515625" bestFit="1" customWidth="1"/>
    <col min="29" max="29" width="8.85546875" bestFit="1" customWidth="1"/>
    <col min="30" max="30" width="7.140625" bestFit="1" customWidth="1"/>
    <col min="31" max="31" width="7.85546875" bestFit="1" customWidth="1"/>
    <col min="32" max="32" width="10" bestFit="1" customWidth="1"/>
    <col min="33" max="33" width="12.140625" bestFit="1" customWidth="1"/>
    <col min="34" max="34" width="9.42578125" bestFit="1" customWidth="1"/>
  </cols>
  <sheetData>
    <row r="1" spans="1:34" x14ac:dyDescent="0.25">
      <c r="A1" t="s">
        <v>467</v>
      </c>
      <c r="B1" t="s">
        <v>274</v>
      </c>
      <c r="C1" t="s">
        <v>275</v>
      </c>
      <c r="D1" t="s">
        <v>276</v>
      </c>
      <c r="E1" t="s">
        <v>277</v>
      </c>
      <c r="F1" t="s">
        <v>278</v>
      </c>
      <c r="G1" t="s">
        <v>279</v>
      </c>
      <c r="H1" t="s">
        <v>280</v>
      </c>
      <c r="I1" t="s">
        <v>281</v>
      </c>
      <c r="J1" t="s">
        <v>282</v>
      </c>
      <c r="K1" t="s">
        <v>283</v>
      </c>
      <c r="L1" t="s">
        <v>284</v>
      </c>
      <c r="M1" t="s">
        <v>285</v>
      </c>
      <c r="N1" t="s">
        <v>286</v>
      </c>
      <c r="O1" t="s">
        <v>287</v>
      </c>
      <c r="P1" t="s">
        <v>288</v>
      </c>
      <c r="Q1" t="s">
        <v>289</v>
      </c>
      <c r="R1" t="s">
        <v>290</v>
      </c>
      <c r="S1" t="s">
        <v>291</v>
      </c>
      <c r="T1" t="s">
        <v>292</v>
      </c>
      <c r="U1" t="s">
        <v>293</v>
      </c>
      <c r="V1" t="s">
        <v>294</v>
      </c>
      <c r="W1" t="s">
        <v>295</v>
      </c>
      <c r="X1" t="s">
        <v>296</v>
      </c>
      <c r="Y1" t="s">
        <v>297</v>
      </c>
      <c r="Z1" t="s">
        <v>298</v>
      </c>
      <c r="AA1" t="s">
        <v>299</v>
      </c>
      <c r="AB1" t="s">
        <v>300</v>
      </c>
      <c r="AC1" t="s">
        <v>301</v>
      </c>
      <c r="AD1" t="s">
        <v>302</v>
      </c>
      <c r="AE1" t="s">
        <v>303</v>
      </c>
      <c r="AF1" t="s">
        <v>304</v>
      </c>
      <c r="AG1" t="s">
        <v>305</v>
      </c>
      <c r="AH1" t="s">
        <v>306</v>
      </c>
    </row>
    <row r="2" spans="1:34" x14ac:dyDescent="0.25">
      <c r="A2" t="s">
        <v>571</v>
      </c>
      <c r="B2" t="s">
        <v>234</v>
      </c>
      <c r="C2" t="s">
        <v>235</v>
      </c>
      <c r="D2" t="s">
        <v>565</v>
      </c>
      <c r="E2" t="s">
        <v>572</v>
      </c>
      <c r="F2" t="s">
        <v>307</v>
      </c>
      <c r="G2">
        <v>229200</v>
      </c>
      <c r="H2">
        <v>0</v>
      </c>
      <c r="I2">
        <v>0</v>
      </c>
      <c r="J2">
        <v>229200</v>
      </c>
      <c r="K2">
        <v>55253.84</v>
      </c>
      <c r="L2">
        <v>0</v>
      </c>
      <c r="M2">
        <v>173946.16</v>
      </c>
      <c r="N2">
        <v>7</v>
      </c>
      <c r="O2" t="s">
        <v>236</v>
      </c>
      <c r="P2">
        <v>333</v>
      </c>
      <c r="Q2" t="s">
        <v>316</v>
      </c>
      <c r="R2" t="s">
        <v>317</v>
      </c>
      <c r="S2">
        <v>200011650066785</v>
      </c>
      <c r="T2">
        <v>1</v>
      </c>
      <c r="U2">
        <v>16273.2</v>
      </c>
      <c r="V2">
        <v>1006.33</v>
      </c>
      <c r="W2">
        <v>13720.92</v>
      </c>
      <c r="X2">
        <v>0</v>
      </c>
      <c r="Y2" t="s">
        <v>308</v>
      </c>
      <c r="Z2">
        <v>1</v>
      </c>
      <c r="AA2">
        <v>1</v>
      </c>
      <c r="AB2">
        <v>8</v>
      </c>
      <c r="AC2" t="s">
        <v>562</v>
      </c>
      <c r="AD2" t="s">
        <v>552</v>
      </c>
      <c r="AE2" t="s">
        <v>311</v>
      </c>
      <c r="AF2" t="s">
        <v>563</v>
      </c>
      <c r="AG2" t="s">
        <v>313</v>
      </c>
      <c r="AH2" t="b">
        <v>0</v>
      </c>
    </row>
    <row r="3" spans="1:34" x14ac:dyDescent="0.25">
      <c r="A3" t="s">
        <v>569</v>
      </c>
      <c r="B3" t="s">
        <v>239</v>
      </c>
      <c r="C3" t="s">
        <v>240</v>
      </c>
      <c r="D3" t="s">
        <v>565</v>
      </c>
      <c r="E3" t="s">
        <v>570</v>
      </c>
      <c r="F3" t="s">
        <v>307</v>
      </c>
      <c r="G3">
        <v>200000</v>
      </c>
      <c r="H3">
        <v>0</v>
      </c>
      <c r="I3">
        <v>0</v>
      </c>
      <c r="J3">
        <v>200000</v>
      </c>
      <c r="K3">
        <v>47325.31</v>
      </c>
      <c r="L3">
        <v>0</v>
      </c>
      <c r="M3">
        <v>152674.69</v>
      </c>
      <c r="N3">
        <v>284</v>
      </c>
      <c r="O3" t="s">
        <v>241</v>
      </c>
      <c r="P3">
        <v>492</v>
      </c>
      <c r="Q3" t="s">
        <v>316</v>
      </c>
      <c r="R3" t="s">
        <v>317</v>
      </c>
      <c r="S3">
        <v>200019604840458</v>
      </c>
      <c r="T3">
        <v>1</v>
      </c>
      <c r="U3">
        <v>14200</v>
      </c>
      <c r="V3">
        <v>1006.33</v>
      </c>
      <c r="W3">
        <v>13720.92</v>
      </c>
      <c r="X3">
        <v>0</v>
      </c>
      <c r="Y3" t="s">
        <v>308</v>
      </c>
      <c r="Z3">
        <v>1</v>
      </c>
      <c r="AA3">
        <v>1</v>
      </c>
      <c r="AB3">
        <v>7</v>
      </c>
      <c r="AC3" t="s">
        <v>562</v>
      </c>
      <c r="AD3" t="s">
        <v>552</v>
      </c>
      <c r="AE3" t="s">
        <v>311</v>
      </c>
      <c r="AF3" t="s">
        <v>563</v>
      </c>
      <c r="AG3" t="s">
        <v>313</v>
      </c>
      <c r="AH3" t="b">
        <v>0</v>
      </c>
    </row>
    <row r="4" spans="1:34" x14ac:dyDescent="0.25">
      <c r="A4" t="s">
        <v>567</v>
      </c>
      <c r="B4" t="s">
        <v>254</v>
      </c>
      <c r="C4" t="s">
        <v>255</v>
      </c>
      <c r="D4" t="s">
        <v>565</v>
      </c>
      <c r="E4" t="s">
        <v>568</v>
      </c>
      <c r="F4" t="s">
        <v>307</v>
      </c>
      <c r="G4">
        <v>200000</v>
      </c>
      <c r="H4">
        <v>0</v>
      </c>
      <c r="I4">
        <v>0</v>
      </c>
      <c r="J4">
        <v>200000</v>
      </c>
      <c r="K4">
        <v>47325.31</v>
      </c>
      <c r="L4">
        <v>0</v>
      </c>
      <c r="M4">
        <v>152674.69</v>
      </c>
      <c r="N4">
        <v>106</v>
      </c>
      <c r="O4" t="s">
        <v>256</v>
      </c>
      <c r="P4">
        <v>390</v>
      </c>
      <c r="Q4" t="s">
        <v>316</v>
      </c>
      <c r="R4" t="s">
        <v>317</v>
      </c>
      <c r="S4">
        <v>200019603787799</v>
      </c>
      <c r="T4">
        <v>1</v>
      </c>
      <c r="U4">
        <v>14200</v>
      </c>
      <c r="V4">
        <v>1006.33</v>
      </c>
      <c r="W4">
        <v>13720.92</v>
      </c>
      <c r="X4">
        <v>0</v>
      </c>
      <c r="Y4" t="s">
        <v>308</v>
      </c>
      <c r="Z4">
        <v>1</v>
      </c>
      <c r="AA4">
        <v>1</v>
      </c>
      <c r="AB4">
        <v>6</v>
      </c>
      <c r="AC4" t="s">
        <v>562</v>
      </c>
      <c r="AD4" t="s">
        <v>552</v>
      </c>
      <c r="AE4" t="s">
        <v>311</v>
      </c>
      <c r="AF4" t="s">
        <v>563</v>
      </c>
      <c r="AG4" t="s">
        <v>313</v>
      </c>
      <c r="AH4" t="b">
        <v>0</v>
      </c>
    </row>
    <row r="5" spans="1:34" x14ac:dyDescent="0.25">
      <c r="A5" t="s">
        <v>564</v>
      </c>
      <c r="B5" t="s">
        <v>263</v>
      </c>
      <c r="C5" t="s">
        <v>264</v>
      </c>
      <c r="D5" t="s">
        <v>565</v>
      </c>
      <c r="E5" t="s">
        <v>566</v>
      </c>
      <c r="F5" t="s">
        <v>307</v>
      </c>
      <c r="G5">
        <v>70000</v>
      </c>
      <c r="H5">
        <v>0</v>
      </c>
      <c r="I5">
        <v>0</v>
      </c>
      <c r="J5">
        <v>70000</v>
      </c>
      <c r="K5">
        <v>9530.4500000000007</v>
      </c>
      <c r="L5">
        <v>0</v>
      </c>
      <c r="M5">
        <v>60469.55</v>
      </c>
      <c r="N5">
        <v>136</v>
      </c>
      <c r="O5" t="s">
        <v>247</v>
      </c>
      <c r="P5">
        <v>513</v>
      </c>
      <c r="Q5" t="s">
        <v>316</v>
      </c>
      <c r="R5" t="s">
        <v>317</v>
      </c>
      <c r="S5">
        <v>200019607721698</v>
      </c>
      <c r="T5">
        <v>1</v>
      </c>
      <c r="U5">
        <v>4970</v>
      </c>
      <c r="V5">
        <v>910</v>
      </c>
      <c r="W5">
        <v>4963</v>
      </c>
      <c r="X5">
        <v>0</v>
      </c>
      <c r="Y5" t="s">
        <v>308</v>
      </c>
      <c r="Z5">
        <v>1</v>
      </c>
      <c r="AA5">
        <v>1</v>
      </c>
      <c r="AB5">
        <v>5</v>
      </c>
      <c r="AC5" t="s">
        <v>562</v>
      </c>
      <c r="AD5" t="s">
        <v>552</v>
      </c>
      <c r="AE5" t="s">
        <v>311</v>
      </c>
      <c r="AF5" t="s">
        <v>563</v>
      </c>
      <c r="AG5" t="s">
        <v>313</v>
      </c>
      <c r="AH5" t="b">
        <v>0</v>
      </c>
    </row>
  </sheetData>
  <autoFilter ref="A1:AH1" xr:uid="{239EE86B-7F12-4127-BD88-D5483F292F78}">
    <sortState xmlns:xlrd2="http://schemas.microsoft.com/office/spreadsheetml/2017/richdata2" ref="A2:AH5">
      <sortCondition ref="B1"/>
    </sortState>
  </autoFilter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83E7-2B08-4A3D-A248-DCEDECA22A17}">
  <dimension ref="A3:O43"/>
  <sheetViews>
    <sheetView topLeftCell="G13" workbookViewId="0">
      <selection activeCell="J5" sqref="J5:J43"/>
    </sheetView>
  </sheetViews>
  <sheetFormatPr defaultColWidth="11.42578125" defaultRowHeight="15" x14ac:dyDescent="0.25"/>
  <cols>
    <col min="1" max="1" width="39.85546875" bestFit="1" customWidth="1"/>
    <col min="2" max="2" width="39.85546875" customWidth="1"/>
    <col min="3" max="3" width="41" bestFit="1" customWidth="1"/>
    <col min="4" max="4" width="12" bestFit="1" customWidth="1"/>
    <col min="5" max="5" width="29.28515625" style="6" bestFit="1" customWidth="1"/>
    <col min="6" max="6" width="29.28515625" style="6" customWidth="1"/>
    <col min="7" max="7" width="33.140625" style="6" bestFit="1" customWidth="1"/>
    <col min="8" max="8" width="33.140625" style="6" customWidth="1"/>
    <col min="9" max="9" width="29.42578125" style="6" bestFit="1" customWidth="1"/>
    <col min="10" max="10" width="29.42578125" style="6" customWidth="1"/>
    <col min="11" max="11" width="30" bestFit="1" customWidth="1"/>
    <col min="12" max="12" width="30.42578125" bestFit="1" customWidth="1"/>
    <col min="13" max="13" width="32.42578125" bestFit="1" customWidth="1"/>
    <col min="14" max="14" width="36" bestFit="1" customWidth="1"/>
    <col min="15" max="15" width="35.140625" bestFit="1" customWidth="1"/>
  </cols>
  <sheetData>
    <row r="3" spans="1:15" x14ac:dyDescent="0.25">
      <c r="A3" s="38" t="s">
        <v>462</v>
      </c>
      <c r="B3" s="38"/>
      <c r="C3" s="38"/>
      <c r="E3" s="39" t="s">
        <v>276</v>
      </c>
      <c r="F3" s="39"/>
    </row>
    <row r="4" spans="1:15" x14ac:dyDescent="0.25">
      <c r="A4" s="38" t="s">
        <v>274</v>
      </c>
      <c r="B4" s="38"/>
      <c r="C4" s="38"/>
      <c r="D4" s="38" t="s">
        <v>277</v>
      </c>
      <c r="E4" s="6" t="s">
        <v>499</v>
      </c>
      <c r="F4" s="6" t="s">
        <v>497</v>
      </c>
      <c r="G4" s="6" t="s">
        <v>456</v>
      </c>
      <c r="H4" s="6" t="s">
        <v>498</v>
      </c>
      <c r="I4" s="6" t="s">
        <v>454</v>
      </c>
      <c r="J4" s="6" t="s">
        <v>561</v>
      </c>
      <c r="K4" s="6" t="s">
        <v>458</v>
      </c>
      <c r="L4" s="6" t="s">
        <v>455</v>
      </c>
      <c r="M4" s="6" t="s">
        <v>460</v>
      </c>
      <c r="N4" s="6" t="s">
        <v>459</v>
      </c>
      <c r="O4" s="6" t="s">
        <v>500</v>
      </c>
    </row>
    <row r="5" spans="1:15" x14ac:dyDescent="0.25">
      <c r="A5" t="s">
        <v>193</v>
      </c>
      <c r="B5" t="s">
        <v>115</v>
      </c>
      <c r="C5" t="s">
        <v>194</v>
      </c>
      <c r="D5" t="s">
        <v>501</v>
      </c>
      <c r="E5" s="6">
        <v>20000</v>
      </c>
      <c r="F5" s="6">
        <v>1182</v>
      </c>
      <c r="H5" s="6">
        <v>0</v>
      </c>
      <c r="I5" s="6">
        <v>25</v>
      </c>
      <c r="J5" s="6">
        <v>0</v>
      </c>
      <c r="L5" s="6">
        <v>574</v>
      </c>
      <c r="M5" s="6">
        <v>608</v>
      </c>
    </row>
    <row r="6" spans="1:15" x14ac:dyDescent="0.25">
      <c r="A6" t="s">
        <v>195</v>
      </c>
      <c r="B6" t="s">
        <v>183</v>
      </c>
      <c r="C6" t="s">
        <v>194</v>
      </c>
      <c r="D6" t="s">
        <v>502</v>
      </c>
      <c r="E6" s="6">
        <v>150000</v>
      </c>
      <c r="F6" s="6">
        <v>8865</v>
      </c>
      <c r="G6" s="6">
        <v>23866.69</v>
      </c>
      <c r="H6" s="6">
        <v>0</v>
      </c>
      <c r="I6" s="6">
        <v>25</v>
      </c>
      <c r="J6" s="6">
        <v>3750</v>
      </c>
      <c r="L6" s="6">
        <v>4305</v>
      </c>
      <c r="M6" s="6">
        <v>4560</v>
      </c>
      <c r="O6" s="6">
        <v>3750</v>
      </c>
    </row>
    <row r="7" spans="1:15" x14ac:dyDescent="0.25">
      <c r="A7" t="s">
        <v>503</v>
      </c>
      <c r="B7" t="s">
        <v>554</v>
      </c>
      <c r="C7" t="s">
        <v>194</v>
      </c>
      <c r="D7" t="s">
        <v>504</v>
      </c>
      <c r="E7" s="6">
        <v>110000</v>
      </c>
      <c r="F7" s="6">
        <v>6501</v>
      </c>
      <c r="G7" s="6">
        <v>14457.69</v>
      </c>
      <c r="H7" s="6">
        <v>0</v>
      </c>
      <c r="I7" s="6">
        <v>25</v>
      </c>
      <c r="J7" s="6">
        <v>0</v>
      </c>
      <c r="L7" s="6">
        <v>3157</v>
      </c>
      <c r="M7" s="6">
        <v>3344</v>
      </c>
    </row>
    <row r="8" spans="1:15" x14ac:dyDescent="0.25">
      <c r="A8" t="s">
        <v>505</v>
      </c>
      <c r="B8" t="s">
        <v>559</v>
      </c>
      <c r="C8" t="s">
        <v>194</v>
      </c>
      <c r="D8" t="s">
        <v>506</v>
      </c>
      <c r="E8" s="6">
        <v>150000</v>
      </c>
      <c r="F8" s="6">
        <v>8865</v>
      </c>
      <c r="G8" s="6">
        <v>23866.69</v>
      </c>
      <c r="H8" s="6">
        <v>0</v>
      </c>
      <c r="I8" s="6">
        <v>25</v>
      </c>
      <c r="J8" s="6">
        <v>0</v>
      </c>
      <c r="L8" s="6">
        <v>4305</v>
      </c>
      <c r="M8" s="6">
        <v>4560</v>
      </c>
    </row>
    <row r="9" spans="1:15" x14ac:dyDescent="0.25">
      <c r="A9" t="s">
        <v>507</v>
      </c>
      <c r="B9" t="s">
        <v>557</v>
      </c>
      <c r="C9" t="s">
        <v>194</v>
      </c>
      <c r="D9" t="s">
        <v>508</v>
      </c>
      <c r="E9" s="6">
        <v>85000</v>
      </c>
      <c r="F9" s="6">
        <v>5023.5</v>
      </c>
      <c r="G9" s="6">
        <v>8577.06</v>
      </c>
      <c r="H9" s="6">
        <v>0</v>
      </c>
      <c r="I9" s="6">
        <v>25</v>
      </c>
      <c r="J9" s="6">
        <v>0</v>
      </c>
      <c r="L9" s="6">
        <v>2439.5</v>
      </c>
      <c r="M9" s="6">
        <v>2584</v>
      </c>
    </row>
    <row r="10" spans="1:15" x14ac:dyDescent="0.25">
      <c r="A10" t="s">
        <v>196</v>
      </c>
      <c r="B10" t="s">
        <v>197</v>
      </c>
      <c r="C10" t="s">
        <v>194</v>
      </c>
      <c r="D10" t="s">
        <v>509</v>
      </c>
      <c r="E10" s="6">
        <v>75000</v>
      </c>
      <c r="F10" s="6">
        <v>4432.5</v>
      </c>
      <c r="G10" s="6">
        <v>6309.35</v>
      </c>
      <c r="H10" s="6">
        <v>0</v>
      </c>
      <c r="I10" s="6">
        <v>25</v>
      </c>
      <c r="J10" s="6">
        <v>0</v>
      </c>
      <c r="L10" s="6">
        <v>2152.5</v>
      </c>
      <c r="M10" s="6">
        <v>2280</v>
      </c>
    </row>
    <row r="11" spans="1:15" x14ac:dyDescent="0.25">
      <c r="A11" t="s">
        <v>198</v>
      </c>
      <c r="B11" t="s">
        <v>199</v>
      </c>
      <c r="C11" t="s">
        <v>194</v>
      </c>
      <c r="D11" t="s">
        <v>510</v>
      </c>
      <c r="E11" s="6">
        <v>97500</v>
      </c>
      <c r="F11" s="6">
        <v>5762.25</v>
      </c>
      <c r="G11" s="6">
        <v>11088.51</v>
      </c>
      <c r="H11" s="6">
        <v>1715.46</v>
      </c>
      <c r="I11" s="6">
        <v>25</v>
      </c>
      <c r="J11" s="6">
        <v>0</v>
      </c>
      <c r="K11" s="6">
        <v>1715.46</v>
      </c>
      <c r="L11" s="6">
        <v>2798.25</v>
      </c>
      <c r="M11" s="6">
        <v>2964</v>
      </c>
    </row>
    <row r="12" spans="1:15" x14ac:dyDescent="0.25">
      <c r="A12" t="s">
        <v>233</v>
      </c>
      <c r="B12" t="s">
        <v>42</v>
      </c>
      <c r="C12" t="s">
        <v>194</v>
      </c>
      <c r="D12" t="s">
        <v>511</v>
      </c>
      <c r="E12" s="6">
        <v>200000</v>
      </c>
      <c r="F12" s="6">
        <v>11623.16</v>
      </c>
      <c r="G12" s="6">
        <v>35677.15</v>
      </c>
      <c r="H12" s="6">
        <v>0</v>
      </c>
      <c r="I12" s="6">
        <v>25</v>
      </c>
      <c r="J12" s="6">
        <v>0</v>
      </c>
      <c r="L12" s="6">
        <v>5740</v>
      </c>
      <c r="M12" s="6">
        <v>5883.16</v>
      </c>
    </row>
    <row r="13" spans="1:15" x14ac:dyDescent="0.25">
      <c r="A13" t="s">
        <v>200</v>
      </c>
      <c r="B13" t="s">
        <v>201</v>
      </c>
      <c r="C13" t="s">
        <v>194</v>
      </c>
      <c r="D13" t="s">
        <v>512</v>
      </c>
      <c r="E13" s="6">
        <v>200000</v>
      </c>
      <c r="F13" s="6">
        <v>11623.16</v>
      </c>
      <c r="G13" s="6">
        <v>35677.15</v>
      </c>
      <c r="H13" s="6">
        <v>0</v>
      </c>
      <c r="I13" s="6">
        <v>25</v>
      </c>
      <c r="J13" s="6">
        <v>0</v>
      </c>
      <c r="L13" s="6">
        <v>5740</v>
      </c>
      <c r="M13" s="6">
        <v>5883.16</v>
      </c>
    </row>
    <row r="14" spans="1:15" x14ac:dyDescent="0.25">
      <c r="A14" t="s">
        <v>202</v>
      </c>
      <c r="B14" t="s">
        <v>203</v>
      </c>
      <c r="C14" t="s">
        <v>194</v>
      </c>
      <c r="D14" t="s">
        <v>513</v>
      </c>
      <c r="E14" s="6">
        <v>70000</v>
      </c>
      <c r="F14" s="6">
        <v>4137</v>
      </c>
      <c r="G14" s="6">
        <v>5368.45</v>
      </c>
      <c r="H14" s="6">
        <v>0</v>
      </c>
      <c r="I14" s="6">
        <v>25</v>
      </c>
      <c r="J14" s="6">
        <v>0</v>
      </c>
      <c r="L14" s="6">
        <v>2009</v>
      </c>
      <c r="M14" s="6">
        <v>2128</v>
      </c>
    </row>
    <row r="15" spans="1:15" x14ac:dyDescent="0.25">
      <c r="A15" t="s">
        <v>204</v>
      </c>
      <c r="B15" t="s">
        <v>205</v>
      </c>
      <c r="C15" t="s">
        <v>194</v>
      </c>
      <c r="D15" t="s">
        <v>514</v>
      </c>
      <c r="E15" s="6">
        <v>75833.33</v>
      </c>
      <c r="F15" s="6">
        <v>4481.75</v>
      </c>
      <c r="G15" s="6">
        <v>6466.17</v>
      </c>
      <c r="H15" s="6">
        <v>0</v>
      </c>
      <c r="I15" s="6">
        <v>25</v>
      </c>
      <c r="J15" s="6">
        <v>0</v>
      </c>
      <c r="L15" s="6">
        <v>2176.42</v>
      </c>
      <c r="M15" s="6">
        <v>2305.33</v>
      </c>
    </row>
    <row r="16" spans="1:15" x14ac:dyDescent="0.25">
      <c r="A16" t="s">
        <v>206</v>
      </c>
      <c r="B16" t="s">
        <v>34</v>
      </c>
      <c r="C16" t="s">
        <v>194</v>
      </c>
      <c r="D16" t="s">
        <v>515</v>
      </c>
      <c r="E16" s="6">
        <v>25000</v>
      </c>
      <c r="F16" s="6">
        <v>1477.5</v>
      </c>
      <c r="H16" s="6">
        <v>0</v>
      </c>
      <c r="I16" s="6">
        <v>25</v>
      </c>
      <c r="J16" s="6">
        <v>0</v>
      </c>
      <c r="L16" s="6">
        <v>717.5</v>
      </c>
      <c r="M16" s="6">
        <v>760</v>
      </c>
    </row>
    <row r="17" spans="1:13" x14ac:dyDescent="0.25">
      <c r="A17" t="s">
        <v>516</v>
      </c>
      <c r="B17" t="s">
        <v>557</v>
      </c>
      <c r="C17" t="s">
        <v>194</v>
      </c>
      <c r="D17" t="s">
        <v>517</v>
      </c>
      <c r="E17" s="6">
        <v>85000</v>
      </c>
      <c r="F17" s="6">
        <v>5023.5</v>
      </c>
      <c r="G17" s="6">
        <v>8577.06</v>
      </c>
      <c r="H17" s="6">
        <v>0</v>
      </c>
      <c r="I17" s="6">
        <v>25</v>
      </c>
      <c r="J17" s="6">
        <v>0</v>
      </c>
      <c r="L17" s="6">
        <v>2439.5</v>
      </c>
      <c r="M17" s="6">
        <v>2584</v>
      </c>
    </row>
    <row r="18" spans="1:13" x14ac:dyDescent="0.25">
      <c r="A18" t="s">
        <v>237</v>
      </c>
      <c r="B18" t="s">
        <v>556</v>
      </c>
      <c r="C18" t="s">
        <v>194</v>
      </c>
      <c r="D18" t="s">
        <v>518</v>
      </c>
      <c r="E18" s="6">
        <v>200000</v>
      </c>
      <c r="F18" s="6">
        <v>11623.16</v>
      </c>
      <c r="G18" s="6">
        <v>35677.15</v>
      </c>
      <c r="H18" s="6">
        <v>0</v>
      </c>
      <c r="I18" s="6">
        <v>25</v>
      </c>
      <c r="J18" s="6">
        <v>0</v>
      </c>
      <c r="L18" s="6">
        <v>5740</v>
      </c>
      <c r="M18" s="6">
        <v>5883.16</v>
      </c>
    </row>
    <row r="19" spans="1:13" x14ac:dyDescent="0.25">
      <c r="A19" t="s">
        <v>207</v>
      </c>
      <c r="B19" t="s">
        <v>208</v>
      </c>
      <c r="C19" t="s">
        <v>194</v>
      </c>
      <c r="D19" t="s">
        <v>519</v>
      </c>
      <c r="E19" s="6">
        <v>162500</v>
      </c>
      <c r="F19" s="6">
        <v>9603.75</v>
      </c>
      <c r="G19" s="6">
        <v>26807</v>
      </c>
      <c r="H19" s="6">
        <v>0</v>
      </c>
      <c r="I19" s="6">
        <v>25</v>
      </c>
      <c r="J19" s="6">
        <v>0</v>
      </c>
      <c r="L19" s="6">
        <v>4663.75</v>
      </c>
      <c r="M19" s="6">
        <v>4940</v>
      </c>
    </row>
    <row r="20" spans="1:13" x14ac:dyDescent="0.25">
      <c r="A20" t="s">
        <v>209</v>
      </c>
      <c r="B20" t="s">
        <v>187</v>
      </c>
      <c r="C20" t="s">
        <v>194</v>
      </c>
      <c r="D20" t="s">
        <v>520</v>
      </c>
      <c r="E20" s="6">
        <v>75000</v>
      </c>
      <c r="F20" s="6">
        <v>4432.5</v>
      </c>
      <c r="G20" s="6">
        <v>6309.35</v>
      </c>
      <c r="H20" s="6">
        <v>0</v>
      </c>
      <c r="I20" s="6">
        <v>25</v>
      </c>
      <c r="J20" s="6">
        <v>0</v>
      </c>
      <c r="L20" s="6">
        <v>2152.5</v>
      </c>
      <c r="M20" s="6">
        <v>2280</v>
      </c>
    </row>
    <row r="21" spans="1:13" x14ac:dyDescent="0.25">
      <c r="A21" t="s">
        <v>521</v>
      </c>
      <c r="B21" t="s">
        <v>557</v>
      </c>
      <c r="C21" t="s">
        <v>194</v>
      </c>
      <c r="D21" t="s">
        <v>522</v>
      </c>
      <c r="E21" s="6">
        <v>85000</v>
      </c>
      <c r="F21" s="6">
        <v>5023.5</v>
      </c>
      <c r="G21" s="6">
        <v>8577.06</v>
      </c>
      <c r="H21" s="6">
        <v>0</v>
      </c>
      <c r="I21" s="6">
        <v>25</v>
      </c>
      <c r="J21" s="6">
        <v>0</v>
      </c>
      <c r="L21" s="6">
        <v>2439.5</v>
      </c>
      <c r="M21" s="6">
        <v>2584</v>
      </c>
    </row>
    <row r="22" spans="1:13" x14ac:dyDescent="0.25">
      <c r="A22" t="s">
        <v>523</v>
      </c>
      <c r="B22" t="s">
        <v>557</v>
      </c>
      <c r="C22" t="s">
        <v>194</v>
      </c>
      <c r="D22" t="s">
        <v>524</v>
      </c>
      <c r="E22" s="6">
        <v>85000</v>
      </c>
      <c r="F22" s="6">
        <v>5023.5</v>
      </c>
      <c r="G22" s="6">
        <v>8577.06</v>
      </c>
      <c r="H22" s="6">
        <v>0</v>
      </c>
      <c r="I22" s="6">
        <v>25</v>
      </c>
      <c r="J22" s="6">
        <v>0</v>
      </c>
      <c r="L22" s="6">
        <v>2439.5</v>
      </c>
      <c r="M22" s="6">
        <v>2584</v>
      </c>
    </row>
    <row r="23" spans="1:13" x14ac:dyDescent="0.25">
      <c r="A23" t="s">
        <v>210</v>
      </c>
      <c r="B23" t="s">
        <v>211</v>
      </c>
      <c r="C23" t="s">
        <v>194</v>
      </c>
      <c r="D23" t="s">
        <v>525</v>
      </c>
      <c r="E23" s="6">
        <v>48000</v>
      </c>
      <c r="F23" s="6">
        <v>2836.8</v>
      </c>
      <c r="G23" s="6">
        <v>1571.73</v>
      </c>
      <c r="H23" s="6">
        <v>0</v>
      </c>
      <c r="I23" s="6">
        <v>25</v>
      </c>
      <c r="J23" s="6">
        <v>0</v>
      </c>
      <c r="L23" s="6">
        <v>1377.6</v>
      </c>
      <c r="M23" s="6">
        <v>1459.2</v>
      </c>
    </row>
    <row r="24" spans="1:13" x14ac:dyDescent="0.25">
      <c r="A24" t="s">
        <v>212</v>
      </c>
      <c r="B24" t="s">
        <v>560</v>
      </c>
      <c r="C24" t="s">
        <v>194</v>
      </c>
      <c r="D24" t="s">
        <v>526</v>
      </c>
      <c r="E24" s="6">
        <v>90000</v>
      </c>
      <c r="F24" s="6">
        <v>5319</v>
      </c>
      <c r="G24" s="6">
        <v>9753.19</v>
      </c>
      <c r="H24" s="6">
        <v>0</v>
      </c>
      <c r="I24" s="6">
        <v>25</v>
      </c>
      <c r="J24" s="6">
        <v>0</v>
      </c>
      <c r="L24" s="6">
        <v>2583</v>
      </c>
      <c r="M24" s="6">
        <v>2736</v>
      </c>
    </row>
    <row r="25" spans="1:13" x14ac:dyDescent="0.25">
      <c r="A25" t="s">
        <v>214</v>
      </c>
      <c r="B25" t="s">
        <v>215</v>
      </c>
      <c r="C25" t="s">
        <v>194</v>
      </c>
      <c r="D25" t="s">
        <v>527</v>
      </c>
      <c r="E25" s="6">
        <v>25000</v>
      </c>
      <c r="F25" s="6">
        <v>1477.5</v>
      </c>
      <c r="H25" s="6">
        <v>0</v>
      </c>
      <c r="I25" s="6">
        <v>25</v>
      </c>
      <c r="J25" s="6">
        <v>0</v>
      </c>
      <c r="L25" s="6">
        <v>717.5</v>
      </c>
      <c r="M25" s="6">
        <v>760</v>
      </c>
    </row>
    <row r="26" spans="1:13" x14ac:dyDescent="0.25">
      <c r="A26" t="s">
        <v>242</v>
      </c>
      <c r="B26" t="s">
        <v>554</v>
      </c>
      <c r="C26" t="s">
        <v>194</v>
      </c>
      <c r="D26" t="s">
        <v>528</v>
      </c>
      <c r="E26" s="6">
        <v>150000</v>
      </c>
      <c r="F26" s="6">
        <v>8865</v>
      </c>
      <c r="G26" s="6">
        <v>23866.69</v>
      </c>
      <c r="H26" s="6">
        <v>0</v>
      </c>
      <c r="I26" s="6">
        <v>25</v>
      </c>
      <c r="J26" s="6">
        <v>0</v>
      </c>
      <c r="L26" s="6">
        <v>4305</v>
      </c>
      <c r="M26" s="6">
        <v>4560</v>
      </c>
    </row>
    <row r="27" spans="1:13" x14ac:dyDescent="0.25">
      <c r="A27" t="s">
        <v>529</v>
      </c>
      <c r="B27" t="s">
        <v>554</v>
      </c>
      <c r="C27" t="s">
        <v>194</v>
      </c>
      <c r="D27" t="s">
        <v>530</v>
      </c>
      <c r="E27" s="6">
        <v>95000</v>
      </c>
      <c r="F27" s="6">
        <v>5614.5</v>
      </c>
      <c r="G27" s="6">
        <v>10929.31</v>
      </c>
      <c r="H27" s="6">
        <v>0</v>
      </c>
      <c r="I27" s="6">
        <v>25</v>
      </c>
      <c r="J27" s="6">
        <v>0</v>
      </c>
      <c r="L27" s="6">
        <v>2726.5</v>
      </c>
      <c r="M27" s="6">
        <v>2888</v>
      </c>
    </row>
    <row r="28" spans="1:13" x14ac:dyDescent="0.25">
      <c r="A28" t="s">
        <v>531</v>
      </c>
      <c r="B28" t="s">
        <v>557</v>
      </c>
      <c r="C28" t="s">
        <v>194</v>
      </c>
      <c r="D28" t="s">
        <v>532</v>
      </c>
      <c r="E28" s="6">
        <v>85000</v>
      </c>
      <c r="F28" s="6">
        <v>5023.5</v>
      </c>
      <c r="G28" s="6">
        <v>8577.06</v>
      </c>
      <c r="H28" s="6">
        <v>0</v>
      </c>
      <c r="I28" s="6">
        <v>25</v>
      </c>
      <c r="J28" s="6">
        <v>0</v>
      </c>
      <c r="L28" s="6">
        <v>2439.5</v>
      </c>
      <c r="M28" s="6">
        <v>2584</v>
      </c>
    </row>
    <row r="29" spans="1:13" x14ac:dyDescent="0.25">
      <c r="A29" t="s">
        <v>216</v>
      </c>
      <c r="B29" t="s">
        <v>203</v>
      </c>
      <c r="C29" t="s">
        <v>194</v>
      </c>
      <c r="D29" t="s">
        <v>533</v>
      </c>
      <c r="E29" s="6">
        <v>60000</v>
      </c>
      <c r="F29" s="6">
        <v>3546</v>
      </c>
      <c r="G29" s="6">
        <v>3486.65</v>
      </c>
      <c r="H29" s="6">
        <v>0</v>
      </c>
      <c r="I29" s="6">
        <v>25</v>
      </c>
      <c r="J29" s="6">
        <v>0</v>
      </c>
      <c r="L29" s="6">
        <v>1722</v>
      </c>
      <c r="M29" s="6">
        <v>1824</v>
      </c>
    </row>
    <row r="30" spans="1:13" x14ac:dyDescent="0.25">
      <c r="A30" t="s">
        <v>217</v>
      </c>
      <c r="B30" t="s">
        <v>218</v>
      </c>
      <c r="C30" t="s">
        <v>194</v>
      </c>
      <c r="D30" t="s">
        <v>534</v>
      </c>
      <c r="E30" s="6">
        <v>100000</v>
      </c>
      <c r="F30" s="6">
        <v>5910</v>
      </c>
      <c r="G30" s="6">
        <v>12105.44</v>
      </c>
      <c r="H30" s="6">
        <v>0</v>
      </c>
      <c r="I30" s="6">
        <v>25</v>
      </c>
      <c r="J30" s="6">
        <v>0</v>
      </c>
      <c r="L30" s="6">
        <v>2870</v>
      </c>
      <c r="M30" s="6">
        <v>3040</v>
      </c>
    </row>
    <row r="31" spans="1:13" x14ac:dyDescent="0.25">
      <c r="A31" t="s">
        <v>535</v>
      </c>
      <c r="B31" t="s">
        <v>557</v>
      </c>
      <c r="C31" t="s">
        <v>194</v>
      </c>
      <c r="D31" t="s">
        <v>536</v>
      </c>
      <c r="E31" s="6">
        <v>85000</v>
      </c>
      <c r="F31" s="6">
        <v>5023.5</v>
      </c>
      <c r="G31" s="6">
        <v>8577.06</v>
      </c>
      <c r="H31" s="6">
        <v>0</v>
      </c>
      <c r="I31" s="6">
        <v>25</v>
      </c>
      <c r="J31" s="6">
        <v>0</v>
      </c>
      <c r="L31" s="6">
        <v>2439.5</v>
      </c>
      <c r="M31" s="6">
        <v>2584</v>
      </c>
    </row>
    <row r="32" spans="1:13" x14ac:dyDescent="0.25">
      <c r="A32" t="s">
        <v>219</v>
      </c>
      <c r="B32" t="s">
        <v>220</v>
      </c>
      <c r="C32" t="s">
        <v>194</v>
      </c>
      <c r="D32" t="s">
        <v>537</v>
      </c>
      <c r="E32" s="6">
        <v>48750</v>
      </c>
      <c r="F32" s="6">
        <v>2881.13</v>
      </c>
      <c r="G32" s="6">
        <v>1677.58</v>
      </c>
      <c r="H32" s="6">
        <v>0</v>
      </c>
      <c r="I32" s="6">
        <v>25</v>
      </c>
      <c r="J32" s="6">
        <v>0</v>
      </c>
      <c r="L32" s="6">
        <v>1399.13</v>
      </c>
      <c r="M32" s="6">
        <v>1482</v>
      </c>
    </row>
    <row r="33" spans="1:14" x14ac:dyDescent="0.25">
      <c r="A33" t="s">
        <v>221</v>
      </c>
      <c r="B33" t="s">
        <v>222</v>
      </c>
      <c r="C33" t="s">
        <v>194</v>
      </c>
      <c r="D33" t="s">
        <v>538</v>
      </c>
      <c r="E33" s="6">
        <v>15000</v>
      </c>
      <c r="F33" s="6">
        <v>886.5</v>
      </c>
      <c r="H33" s="6">
        <v>0</v>
      </c>
      <c r="I33" s="6">
        <v>25</v>
      </c>
      <c r="J33" s="6">
        <v>0</v>
      </c>
      <c r="L33" s="6">
        <v>430.5</v>
      </c>
      <c r="M33" s="6">
        <v>456</v>
      </c>
    </row>
    <row r="34" spans="1:14" x14ac:dyDescent="0.25">
      <c r="A34" t="s">
        <v>539</v>
      </c>
      <c r="B34" t="s">
        <v>557</v>
      </c>
      <c r="C34" t="s">
        <v>194</v>
      </c>
      <c r="D34" t="s">
        <v>540</v>
      </c>
      <c r="E34" s="6">
        <v>85000</v>
      </c>
      <c r="F34" s="6">
        <v>5023.5</v>
      </c>
      <c r="G34" s="6">
        <v>8577.06</v>
      </c>
      <c r="H34" s="6">
        <v>0</v>
      </c>
      <c r="I34" s="6">
        <v>25</v>
      </c>
      <c r="J34" s="6">
        <v>0</v>
      </c>
      <c r="L34" s="6">
        <v>2439.5</v>
      </c>
      <c r="M34" s="6">
        <v>2584</v>
      </c>
    </row>
    <row r="35" spans="1:14" x14ac:dyDescent="0.25">
      <c r="A35" t="s">
        <v>223</v>
      </c>
      <c r="B35" t="s">
        <v>117</v>
      </c>
      <c r="C35" t="s">
        <v>194</v>
      </c>
      <c r="D35" t="s">
        <v>541</v>
      </c>
      <c r="E35" s="6">
        <v>80000</v>
      </c>
      <c r="F35" s="6">
        <v>4728</v>
      </c>
      <c r="G35" s="6">
        <v>7400.94</v>
      </c>
      <c r="H35" s="6">
        <v>637.65</v>
      </c>
      <c r="I35" s="6">
        <v>25</v>
      </c>
      <c r="J35" s="6">
        <v>0</v>
      </c>
      <c r="L35" s="6">
        <v>2296</v>
      </c>
      <c r="M35" s="6">
        <v>2432</v>
      </c>
      <c r="N35" s="6">
        <v>637.65</v>
      </c>
    </row>
    <row r="36" spans="1:14" x14ac:dyDescent="0.25">
      <c r="A36" t="s">
        <v>224</v>
      </c>
      <c r="B36" t="s">
        <v>211</v>
      </c>
      <c r="C36" t="s">
        <v>194</v>
      </c>
      <c r="D36" t="s">
        <v>542</v>
      </c>
      <c r="E36" s="6">
        <v>48000</v>
      </c>
      <c r="F36" s="6">
        <v>2836.8</v>
      </c>
      <c r="G36" s="6">
        <v>1571.73</v>
      </c>
      <c r="H36" s="6">
        <v>0</v>
      </c>
      <c r="I36" s="6">
        <v>25</v>
      </c>
      <c r="J36" s="6">
        <v>0</v>
      </c>
      <c r="L36" s="6">
        <v>1377.6</v>
      </c>
      <c r="M36" s="6">
        <v>1459.2</v>
      </c>
    </row>
    <row r="37" spans="1:14" x14ac:dyDescent="0.25">
      <c r="A37" t="s">
        <v>225</v>
      </c>
      <c r="B37" t="s">
        <v>226</v>
      </c>
      <c r="C37" t="s">
        <v>194</v>
      </c>
      <c r="D37" t="s">
        <v>543</v>
      </c>
      <c r="E37" s="6">
        <v>65000</v>
      </c>
      <c r="F37" s="6">
        <v>3841.5</v>
      </c>
      <c r="G37" s="6">
        <v>4427.55</v>
      </c>
      <c r="H37" s="6">
        <v>0</v>
      </c>
      <c r="I37" s="6">
        <v>25</v>
      </c>
      <c r="J37" s="6">
        <v>0</v>
      </c>
      <c r="L37" s="6">
        <v>1865.5</v>
      </c>
      <c r="M37" s="6">
        <v>1976</v>
      </c>
    </row>
    <row r="38" spans="1:14" x14ac:dyDescent="0.25">
      <c r="A38" t="s">
        <v>259</v>
      </c>
      <c r="B38" t="s">
        <v>476</v>
      </c>
      <c r="C38" t="s">
        <v>194</v>
      </c>
      <c r="D38" t="s">
        <v>544</v>
      </c>
      <c r="E38" s="6">
        <v>200000</v>
      </c>
      <c r="F38" s="6">
        <v>11623.16</v>
      </c>
      <c r="G38" s="6">
        <v>35677.15</v>
      </c>
      <c r="H38" s="6">
        <v>0</v>
      </c>
      <c r="I38" s="6">
        <v>25</v>
      </c>
      <c r="J38" s="6">
        <v>0</v>
      </c>
      <c r="L38" s="6">
        <v>5740</v>
      </c>
      <c r="M38" s="6">
        <v>5883.16</v>
      </c>
    </row>
    <row r="39" spans="1:14" x14ac:dyDescent="0.25">
      <c r="A39" t="s">
        <v>545</v>
      </c>
      <c r="B39" t="s">
        <v>557</v>
      </c>
      <c r="C39" t="s">
        <v>194</v>
      </c>
      <c r="D39" t="s">
        <v>546</v>
      </c>
      <c r="E39" s="6">
        <v>85000</v>
      </c>
      <c r="F39" s="6">
        <v>5023.5</v>
      </c>
      <c r="G39" s="6">
        <v>8577.06</v>
      </c>
      <c r="H39" s="6">
        <v>0</v>
      </c>
      <c r="I39" s="6">
        <v>25</v>
      </c>
      <c r="J39" s="6">
        <v>0</v>
      </c>
      <c r="L39" s="6">
        <v>2439.5</v>
      </c>
      <c r="M39" s="6">
        <v>2584</v>
      </c>
    </row>
    <row r="40" spans="1:14" x14ac:dyDescent="0.25">
      <c r="A40" t="s">
        <v>547</v>
      </c>
      <c r="B40" t="s">
        <v>557</v>
      </c>
      <c r="C40" t="s">
        <v>194</v>
      </c>
      <c r="D40" t="s">
        <v>548</v>
      </c>
      <c r="E40" s="6">
        <v>85000</v>
      </c>
      <c r="F40" s="6">
        <v>5023.5</v>
      </c>
      <c r="G40" s="6">
        <v>8577.06</v>
      </c>
      <c r="H40" s="6">
        <v>0</v>
      </c>
      <c r="I40" s="6">
        <v>25</v>
      </c>
      <c r="J40" s="6">
        <v>0</v>
      </c>
      <c r="L40" s="6">
        <v>2439.5</v>
      </c>
      <c r="M40" s="6">
        <v>2584</v>
      </c>
    </row>
    <row r="41" spans="1:14" x14ac:dyDescent="0.25">
      <c r="A41" t="s">
        <v>261</v>
      </c>
      <c r="B41" t="s">
        <v>558</v>
      </c>
      <c r="C41" t="s">
        <v>194</v>
      </c>
      <c r="D41" t="s">
        <v>549</v>
      </c>
      <c r="E41" s="6">
        <v>183314</v>
      </c>
      <c r="F41" s="6">
        <v>10833.86</v>
      </c>
      <c r="G41" s="6">
        <v>31702.97</v>
      </c>
      <c r="H41" s="6">
        <v>0</v>
      </c>
      <c r="I41" s="6">
        <v>25</v>
      </c>
      <c r="J41" s="6">
        <v>0</v>
      </c>
      <c r="L41" s="6">
        <v>5261.11</v>
      </c>
      <c r="M41" s="6">
        <v>5572.75</v>
      </c>
    </row>
    <row r="42" spans="1:14" x14ac:dyDescent="0.25">
      <c r="A42" t="s">
        <v>227</v>
      </c>
      <c r="B42" t="s">
        <v>117</v>
      </c>
      <c r="C42" t="s">
        <v>194</v>
      </c>
      <c r="D42" t="s">
        <v>550</v>
      </c>
      <c r="E42" s="6">
        <v>65000</v>
      </c>
      <c r="F42" s="6">
        <v>3841.5</v>
      </c>
      <c r="G42" s="6">
        <v>4427.55</v>
      </c>
      <c r="H42" s="6">
        <v>0</v>
      </c>
      <c r="I42" s="6">
        <v>25</v>
      </c>
      <c r="J42" s="6">
        <v>0</v>
      </c>
      <c r="L42" s="6">
        <v>1865.5</v>
      </c>
      <c r="M42" s="6">
        <v>1976</v>
      </c>
    </row>
    <row r="43" spans="1:14" x14ac:dyDescent="0.25">
      <c r="A43" t="s">
        <v>228</v>
      </c>
      <c r="B43" t="s">
        <v>229</v>
      </c>
      <c r="C43" t="s">
        <v>194</v>
      </c>
      <c r="D43" t="s">
        <v>551</v>
      </c>
      <c r="E43" s="6">
        <v>50000</v>
      </c>
      <c r="F43" s="6">
        <v>2955</v>
      </c>
      <c r="G43" s="6">
        <v>1854</v>
      </c>
      <c r="H43" s="6">
        <v>0</v>
      </c>
      <c r="I43" s="6">
        <v>25</v>
      </c>
      <c r="J43" s="6">
        <v>0</v>
      </c>
      <c r="L43" s="6">
        <v>1435</v>
      </c>
      <c r="M43" s="6">
        <v>1520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E979-413E-480E-B05F-8FB595829017}">
  <dimension ref="A1:AG40"/>
  <sheetViews>
    <sheetView workbookViewId="0">
      <selection activeCell="N2" sqref="N2"/>
    </sheetView>
  </sheetViews>
  <sheetFormatPr defaultColWidth="11.42578125" defaultRowHeight="15" x14ac:dyDescent="0.25"/>
  <cols>
    <col min="1" max="1" width="39.85546875" bestFit="1" customWidth="1"/>
    <col min="2" max="2" width="33.140625" bestFit="1" customWidth="1"/>
    <col min="3" max="3" width="27.8554687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499</v>
      </c>
      <c r="D2" t="s">
        <v>501</v>
      </c>
      <c r="E2" t="s">
        <v>307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195</v>
      </c>
      <c r="B3" t="s">
        <v>183</v>
      </c>
      <c r="C3" t="s">
        <v>499</v>
      </c>
      <c r="D3" t="s">
        <v>502</v>
      </c>
      <c r="E3" t="s">
        <v>307</v>
      </c>
      <c r="F3">
        <v>150000</v>
      </c>
      <c r="G3">
        <v>0</v>
      </c>
      <c r="H3">
        <v>0</v>
      </c>
      <c r="I3">
        <v>150000</v>
      </c>
      <c r="J3">
        <v>36506.69</v>
      </c>
      <c r="K3">
        <v>0</v>
      </c>
      <c r="L3">
        <v>113493.31</v>
      </c>
      <c r="M3">
        <v>222</v>
      </c>
      <c r="N3" t="s">
        <v>194</v>
      </c>
      <c r="O3">
        <v>386</v>
      </c>
      <c r="P3" t="s">
        <v>316</v>
      </c>
      <c r="Q3" t="s">
        <v>317</v>
      </c>
      <c r="R3">
        <v>200012400517535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308</v>
      </c>
      <c r="Y3">
        <v>1</v>
      </c>
      <c r="Z3">
        <v>1</v>
      </c>
      <c r="AA3">
        <v>12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503</v>
      </c>
      <c r="B4" t="s">
        <v>554</v>
      </c>
      <c r="C4" t="s">
        <v>499</v>
      </c>
      <c r="D4" t="s">
        <v>504</v>
      </c>
      <c r="E4" t="s">
        <v>307</v>
      </c>
      <c r="F4">
        <v>110000</v>
      </c>
      <c r="G4">
        <v>0</v>
      </c>
      <c r="H4">
        <v>0</v>
      </c>
      <c r="I4">
        <v>110000</v>
      </c>
      <c r="J4">
        <v>20983.69</v>
      </c>
      <c r="K4">
        <v>0</v>
      </c>
      <c r="L4">
        <v>89016.31</v>
      </c>
      <c r="M4">
        <v>219</v>
      </c>
      <c r="N4" t="s">
        <v>555</v>
      </c>
      <c r="O4">
        <v>402</v>
      </c>
      <c r="P4" t="s">
        <v>316</v>
      </c>
      <c r="Q4" t="s">
        <v>317</v>
      </c>
      <c r="R4">
        <v>200019600063946</v>
      </c>
      <c r="S4">
        <v>1</v>
      </c>
      <c r="T4">
        <v>7810</v>
      </c>
      <c r="U4">
        <v>1006.33</v>
      </c>
      <c r="V4">
        <v>7799</v>
      </c>
      <c r="W4">
        <v>0</v>
      </c>
      <c r="X4" t="s">
        <v>308</v>
      </c>
      <c r="Y4">
        <v>1</v>
      </c>
      <c r="Z4">
        <v>1</v>
      </c>
      <c r="AA4">
        <v>13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505</v>
      </c>
      <c r="B5" t="s">
        <v>559</v>
      </c>
      <c r="C5" t="s">
        <v>499</v>
      </c>
      <c r="D5" t="s">
        <v>506</v>
      </c>
      <c r="E5" t="s">
        <v>307</v>
      </c>
      <c r="F5">
        <v>150000</v>
      </c>
      <c r="G5">
        <v>0</v>
      </c>
      <c r="H5">
        <v>0</v>
      </c>
      <c r="I5">
        <v>150000</v>
      </c>
      <c r="J5">
        <v>32756.69</v>
      </c>
      <c r="K5">
        <v>0</v>
      </c>
      <c r="L5">
        <v>117243.31</v>
      </c>
      <c r="M5">
        <v>219</v>
      </c>
      <c r="N5" t="s">
        <v>555</v>
      </c>
      <c r="O5">
        <v>401</v>
      </c>
      <c r="P5" t="s">
        <v>316</v>
      </c>
      <c r="Q5" t="s">
        <v>317</v>
      </c>
      <c r="R5">
        <v>200012950018982</v>
      </c>
      <c r="S5">
        <v>1</v>
      </c>
      <c r="T5">
        <v>10650</v>
      </c>
      <c r="U5">
        <v>1006.33</v>
      </c>
      <c r="V5">
        <v>10635</v>
      </c>
      <c r="W5">
        <v>0</v>
      </c>
      <c r="X5" t="s">
        <v>308</v>
      </c>
      <c r="Y5">
        <v>1</v>
      </c>
      <c r="Z5">
        <v>1</v>
      </c>
      <c r="AA5">
        <v>18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507</v>
      </c>
      <c r="B6" t="s">
        <v>557</v>
      </c>
      <c r="C6" t="s">
        <v>499</v>
      </c>
      <c r="D6" t="s">
        <v>508</v>
      </c>
      <c r="E6" t="s">
        <v>307</v>
      </c>
      <c r="F6">
        <v>85000</v>
      </c>
      <c r="G6">
        <v>0</v>
      </c>
      <c r="H6">
        <v>0</v>
      </c>
      <c r="I6">
        <v>85000</v>
      </c>
      <c r="J6">
        <v>13625.56</v>
      </c>
      <c r="K6">
        <v>0</v>
      </c>
      <c r="L6">
        <v>71374.44</v>
      </c>
      <c r="M6">
        <v>219</v>
      </c>
      <c r="N6" t="s">
        <v>555</v>
      </c>
      <c r="O6">
        <v>403</v>
      </c>
      <c r="P6" t="s">
        <v>316</v>
      </c>
      <c r="Q6" t="s">
        <v>317</v>
      </c>
      <c r="R6">
        <v>200011620030494</v>
      </c>
      <c r="S6">
        <v>1</v>
      </c>
      <c r="T6">
        <v>6035</v>
      </c>
      <c r="U6">
        <v>1006.33</v>
      </c>
      <c r="V6">
        <v>6026.5</v>
      </c>
      <c r="W6">
        <v>0</v>
      </c>
      <c r="X6" t="s">
        <v>308</v>
      </c>
      <c r="Y6">
        <v>1</v>
      </c>
      <c r="Z6">
        <v>1</v>
      </c>
      <c r="AA6">
        <v>26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196</v>
      </c>
      <c r="B7" t="s">
        <v>197</v>
      </c>
      <c r="C7" t="s">
        <v>499</v>
      </c>
      <c r="D7" t="s">
        <v>509</v>
      </c>
      <c r="E7" t="s">
        <v>307</v>
      </c>
      <c r="F7">
        <v>75000</v>
      </c>
      <c r="G7">
        <v>0</v>
      </c>
      <c r="H7">
        <v>0</v>
      </c>
      <c r="I7">
        <v>75000</v>
      </c>
      <c r="J7">
        <v>10766.85</v>
      </c>
      <c r="K7">
        <v>0</v>
      </c>
      <c r="L7">
        <v>64233.15</v>
      </c>
      <c r="M7">
        <v>219</v>
      </c>
      <c r="N7" t="s">
        <v>555</v>
      </c>
      <c r="O7">
        <v>58</v>
      </c>
      <c r="P7" t="s">
        <v>316</v>
      </c>
      <c r="Q7" t="s">
        <v>317</v>
      </c>
      <c r="R7">
        <v>200019605634534</v>
      </c>
      <c r="S7">
        <v>1</v>
      </c>
      <c r="T7">
        <v>5325</v>
      </c>
      <c r="U7">
        <v>975</v>
      </c>
      <c r="V7">
        <v>5317.5</v>
      </c>
      <c r="W7">
        <v>0</v>
      </c>
      <c r="X7" t="s">
        <v>308</v>
      </c>
      <c r="Y7">
        <v>1</v>
      </c>
      <c r="Z7">
        <v>1</v>
      </c>
      <c r="AA7">
        <v>38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198</v>
      </c>
      <c r="B8" t="s">
        <v>199</v>
      </c>
      <c r="C8" t="s">
        <v>499</v>
      </c>
      <c r="D8" t="s">
        <v>510</v>
      </c>
      <c r="E8" t="s">
        <v>307</v>
      </c>
      <c r="F8">
        <v>97500</v>
      </c>
      <c r="G8">
        <v>0</v>
      </c>
      <c r="H8">
        <v>0</v>
      </c>
      <c r="I8">
        <v>97500</v>
      </c>
      <c r="J8">
        <v>18591.22</v>
      </c>
      <c r="K8">
        <v>0</v>
      </c>
      <c r="L8">
        <v>78908.78</v>
      </c>
      <c r="M8">
        <v>222</v>
      </c>
      <c r="N8" t="s">
        <v>194</v>
      </c>
      <c r="O8">
        <v>372</v>
      </c>
      <c r="P8" t="s">
        <v>316</v>
      </c>
      <c r="Q8" t="s">
        <v>317</v>
      </c>
      <c r="R8">
        <v>200019605795049</v>
      </c>
      <c r="S8">
        <v>1</v>
      </c>
      <c r="T8">
        <v>6922.5</v>
      </c>
      <c r="U8">
        <v>1006.33</v>
      </c>
      <c r="V8">
        <v>6912.75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233</v>
      </c>
      <c r="B9" t="s">
        <v>42</v>
      </c>
      <c r="C9" t="s">
        <v>499</v>
      </c>
      <c r="D9" t="s">
        <v>511</v>
      </c>
      <c r="E9" t="s">
        <v>307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219</v>
      </c>
      <c r="N9" t="s">
        <v>555</v>
      </c>
      <c r="O9">
        <v>406</v>
      </c>
      <c r="P9" t="s">
        <v>316</v>
      </c>
      <c r="Q9" t="s">
        <v>317</v>
      </c>
      <c r="R9">
        <v>200019603136085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200</v>
      </c>
      <c r="B10" t="s">
        <v>201</v>
      </c>
      <c r="C10" t="s">
        <v>499</v>
      </c>
      <c r="D10" t="s">
        <v>512</v>
      </c>
      <c r="E10" t="s">
        <v>307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222</v>
      </c>
      <c r="N10" t="s">
        <v>194</v>
      </c>
      <c r="O10">
        <v>266</v>
      </c>
      <c r="P10" t="s">
        <v>316</v>
      </c>
      <c r="Q10" t="s">
        <v>317</v>
      </c>
      <c r="R10">
        <v>200019605795069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36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202</v>
      </c>
      <c r="B11" t="s">
        <v>203</v>
      </c>
      <c r="C11" t="s">
        <v>499</v>
      </c>
      <c r="D11" t="s">
        <v>513</v>
      </c>
      <c r="E11" t="s">
        <v>307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222</v>
      </c>
      <c r="N11" t="s">
        <v>194</v>
      </c>
      <c r="O11">
        <v>40</v>
      </c>
      <c r="P11" t="s">
        <v>316</v>
      </c>
      <c r="Q11" t="s">
        <v>317</v>
      </c>
      <c r="R11">
        <v>200019605973368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11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204</v>
      </c>
      <c r="B12" t="s">
        <v>205</v>
      </c>
      <c r="C12" t="s">
        <v>499</v>
      </c>
      <c r="D12" t="s">
        <v>514</v>
      </c>
      <c r="E12" t="s">
        <v>307</v>
      </c>
      <c r="F12">
        <v>75833.33</v>
      </c>
      <c r="G12">
        <v>0</v>
      </c>
      <c r="H12">
        <v>0</v>
      </c>
      <c r="I12">
        <v>75833.33</v>
      </c>
      <c r="J12">
        <v>10972.92</v>
      </c>
      <c r="K12">
        <v>0</v>
      </c>
      <c r="L12">
        <v>64860.41</v>
      </c>
      <c r="M12">
        <v>222</v>
      </c>
      <c r="N12" t="s">
        <v>194</v>
      </c>
      <c r="O12">
        <v>375</v>
      </c>
      <c r="P12" t="s">
        <v>316</v>
      </c>
      <c r="Q12" t="s">
        <v>317</v>
      </c>
      <c r="R12">
        <v>200019605795074</v>
      </c>
      <c r="S12">
        <v>1</v>
      </c>
      <c r="T12">
        <v>5384.17</v>
      </c>
      <c r="U12">
        <v>985.83</v>
      </c>
      <c r="V12">
        <v>5376.58</v>
      </c>
      <c r="W12">
        <v>0</v>
      </c>
      <c r="X12" t="s">
        <v>308</v>
      </c>
      <c r="Y12">
        <v>1</v>
      </c>
      <c r="Z12">
        <v>1</v>
      </c>
      <c r="AA12">
        <v>33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206</v>
      </c>
      <c r="B13" t="s">
        <v>34</v>
      </c>
      <c r="C13" t="s">
        <v>499</v>
      </c>
      <c r="D13" t="s">
        <v>515</v>
      </c>
      <c r="E13" t="s">
        <v>307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194</v>
      </c>
      <c r="O13">
        <v>230</v>
      </c>
      <c r="P13" t="s">
        <v>316</v>
      </c>
      <c r="Q13" t="s">
        <v>317</v>
      </c>
      <c r="R13">
        <v>200019606070837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516</v>
      </c>
      <c r="B14" t="s">
        <v>557</v>
      </c>
      <c r="C14" t="s">
        <v>499</v>
      </c>
      <c r="D14" t="s">
        <v>517</v>
      </c>
      <c r="E14" t="s">
        <v>307</v>
      </c>
      <c r="F14">
        <v>85000</v>
      </c>
      <c r="G14">
        <v>0</v>
      </c>
      <c r="H14">
        <v>0</v>
      </c>
      <c r="I14">
        <v>85000</v>
      </c>
      <c r="J14">
        <v>13625.56</v>
      </c>
      <c r="K14">
        <v>0</v>
      </c>
      <c r="L14">
        <v>71374.44</v>
      </c>
      <c r="M14">
        <v>219</v>
      </c>
      <c r="N14" t="s">
        <v>555</v>
      </c>
      <c r="O14">
        <v>403</v>
      </c>
      <c r="P14" t="s">
        <v>316</v>
      </c>
      <c r="Q14" t="s">
        <v>317</v>
      </c>
      <c r="R14">
        <v>200011310084534</v>
      </c>
      <c r="S14">
        <v>1</v>
      </c>
      <c r="T14">
        <v>6035</v>
      </c>
      <c r="U14">
        <v>1006.33</v>
      </c>
      <c r="V14">
        <v>6026.5</v>
      </c>
      <c r="W14">
        <v>0</v>
      </c>
      <c r="X14" t="s">
        <v>308</v>
      </c>
      <c r="Y14">
        <v>1</v>
      </c>
      <c r="Z14">
        <v>1</v>
      </c>
      <c r="AA14">
        <v>21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237</v>
      </c>
      <c r="B15" t="s">
        <v>556</v>
      </c>
      <c r="C15" t="s">
        <v>499</v>
      </c>
      <c r="D15" t="s">
        <v>518</v>
      </c>
      <c r="E15" t="s">
        <v>307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219</v>
      </c>
      <c r="N15" t="s">
        <v>555</v>
      </c>
      <c r="O15">
        <v>405</v>
      </c>
      <c r="P15" t="s">
        <v>316</v>
      </c>
      <c r="Q15" t="s">
        <v>317</v>
      </c>
      <c r="R15">
        <v>200019603163900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308</v>
      </c>
      <c r="Y15">
        <v>1</v>
      </c>
      <c r="Z15">
        <v>1</v>
      </c>
      <c r="AA15">
        <v>7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207</v>
      </c>
      <c r="B16" t="s">
        <v>208</v>
      </c>
      <c r="C16" t="s">
        <v>499</v>
      </c>
      <c r="D16" t="s">
        <v>519</v>
      </c>
      <c r="E16" t="s">
        <v>307</v>
      </c>
      <c r="F16">
        <v>162500</v>
      </c>
      <c r="G16">
        <v>0</v>
      </c>
      <c r="H16">
        <v>0</v>
      </c>
      <c r="I16">
        <v>162500</v>
      </c>
      <c r="J16">
        <v>36435.75</v>
      </c>
      <c r="K16">
        <v>0</v>
      </c>
      <c r="L16">
        <v>126064.25</v>
      </c>
      <c r="M16">
        <v>222</v>
      </c>
      <c r="N16" t="s">
        <v>194</v>
      </c>
      <c r="O16">
        <v>45</v>
      </c>
      <c r="P16" t="s">
        <v>316</v>
      </c>
      <c r="Q16" t="s">
        <v>317</v>
      </c>
      <c r="R16">
        <v>200019605795075</v>
      </c>
      <c r="S16">
        <v>1</v>
      </c>
      <c r="T16">
        <v>11537.5</v>
      </c>
      <c r="U16">
        <v>1006.33</v>
      </c>
      <c r="V16">
        <v>11521.25</v>
      </c>
      <c r="W16">
        <v>0</v>
      </c>
      <c r="X16" t="s">
        <v>308</v>
      </c>
      <c r="Y16">
        <v>1</v>
      </c>
      <c r="Z16">
        <v>1</v>
      </c>
      <c r="AA16">
        <v>34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209</v>
      </c>
      <c r="B17" t="s">
        <v>187</v>
      </c>
      <c r="C17" t="s">
        <v>499</v>
      </c>
      <c r="D17" t="s">
        <v>520</v>
      </c>
      <c r="E17" t="s">
        <v>307</v>
      </c>
      <c r="F17">
        <v>75000</v>
      </c>
      <c r="G17">
        <v>0</v>
      </c>
      <c r="H17">
        <v>0</v>
      </c>
      <c r="I17">
        <v>75000</v>
      </c>
      <c r="J17">
        <v>10766.85</v>
      </c>
      <c r="K17">
        <v>0</v>
      </c>
      <c r="L17">
        <v>64233.15</v>
      </c>
      <c r="M17">
        <v>219</v>
      </c>
      <c r="N17" t="s">
        <v>555</v>
      </c>
      <c r="O17">
        <v>286</v>
      </c>
      <c r="P17" t="s">
        <v>316</v>
      </c>
      <c r="Q17" t="s">
        <v>317</v>
      </c>
      <c r="R17">
        <v>200019605634530</v>
      </c>
      <c r="S17">
        <v>1</v>
      </c>
      <c r="T17">
        <v>5325</v>
      </c>
      <c r="U17">
        <v>975</v>
      </c>
      <c r="V17">
        <v>5317.5</v>
      </c>
      <c r="W17">
        <v>0</v>
      </c>
      <c r="X17" t="s">
        <v>308</v>
      </c>
      <c r="Y17">
        <v>1</v>
      </c>
      <c r="Z17">
        <v>1</v>
      </c>
      <c r="AA17">
        <v>39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521</v>
      </c>
      <c r="B18" t="s">
        <v>557</v>
      </c>
      <c r="C18" t="s">
        <v>499</v>
      </c>
      <c r="D18" t="s">
        <v>522</v>
      </c>
      <c r="E18" t="s">
        <v>307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200010301888221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23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523</v>
      </c>
      <c r="B19" t="s">
        <v>557</v>
      </c>
      <c r="C19" t="s">
        <v>499</v>
      </c>
      <c r="D19" t="s">
        <v>524</v>
      </c>
      <c r="E19" t="s">
        <v>307</v>
      </c>
      <c r="F19">
        <v>85000</v>
      </c>
      <c r="G19">
        <v>0</v>
      </c>
      <c r="H19">
        <v>0</v>
      </c>
      <c r="I19">
        <v>85000</v>
      </c>
      <c r="J19">
        <v>13625.56</v>
      </c>
      <c r="K19">
        <v>0</v>
      </c>
      <c r="L19">
        <v>71374.44</v>
      </c>
      <c r="M19">
        <v>219</v>
      </c>
      <c r="N19" t="s">
        <v>555</v>
      </c>
      <c r="O19">
        <v>403</v>
      </c>
      <c r="P19" t="s">
        <v>316</v>
      </c>
      <c r="Q19" t="s">
        <v>317</v>
      </c>
      <c r="R19">
        <v>200010310719731</v>
      </c>
      <c r="S19">
        <v>1</v>
      </c>
      <c r="T19">
        <v>6035</v>
      </c>
      <c r="U19">
        <v>1006.33</v>
      </c>
      <c r="V19">
        <v>6026.5</v>
      </c>
      <c r="W19">
        <v>0</v>
      </c>
      <c r="X19" t="s">
        <v>308</v>
      </c>
      <c r="Y19">
        <v>1</v>
      </c>
      <c r="Z19">
        <v>1</v>
      </c>
      <c r="AA19">
        <v>24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210</v>
      </c>
      <c r="B20" t="s">
        <v>211</v>
      </c>
      <c r="C20" t="s">
        <v>499</v>
      </c>
      <c r="D20" t="s">
        <v>525</v>
      </c>
      <c r="E20" t="s">
        <v>307</v>
      </c>
      <c r="F20">
        <v>48000</v>
      </c>
      <c r="G20">
        <v>0</v>
      </c>
      <c r="H20">
        <v>0</v>
      </c>
      <c r="I20">
        <v>48000</v>
      </c>
      <c r="J20">
        <v>4433.53</v>
      </c>
      <c r="K20">
        <v>0</v>
      </c>
      <c r="L20">
        <v>43566.47</v>
      </c>
      <c r="M20">
        <v>219</v>
      </c>
      <c r="N20" t="s">
        <v>555</v>
      </c>
      <c r="O20">
        <v>182</v>
      </c>
      <c r="P20" t="s">
        <v>316</v>
      </c>
      <c r="Q20" t="s">
        <v>317</v>
      </c>
      <c r="R20">
        <v>200019605634541</v>
      </c>
      <c r="S20">
        <v>1</v>
      </c>
      <c r="T20">
        <v>3408</v>
      </c>
      <c r="U20">
        <v>624</v>
      </c>
      <c r="V20">
        <v>3403.2</v>
      </c>
      <c r="W20">
        <v>0</v>
      </c>
      <c r="X20" t="s">
        <v>308</v>
      </c>
      <c r="Y20">
        <v>1</v>
      </c>
      <c r="Z20">
        <v>1</v>
      </c>
      <c r="AA20">
        <v>41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212</v>
      </c>
      <c r="B21" t="s">
        <v>560</v>
      </c>
      <c r="C21" t="s">
        <v>499</v>
      </c>
      <c r="D21" t="s">
        <v>526</v>
      </c>
      <c r="E21" t="s">
        <v>307</v>
      </c>
      <c r="F21">
        <v>90000</v>
      </c>
      <c r="G21">
        <v>0</v>
      </c>
      <c r="H21">
        <v>0</v>
      </c>
      <c r="I21">
        <v>90000</v>
      </c>
      <c r="J21">
        <v>15097.19</v>
      </c>
      <c r="K21">
        <v>0</v>
      </c>
      <c r="L21">
        <v>74902.81</v>
      </c>
      <c r="M21">
        <v>222</v>
      </c>
      <c r="N21" t="s">
        <v>194</v>
      </c>
      <c r="O21">
        <v>407</v>
      </c>
      <c r="P21" t="s">
        <v>316</v>
      </c>
      <c r="Q21" t="s">
        <v>317</v>
      </c>
      <c r="R21">
        <v>200019605973366</v>
      </c>
      <c r="S21">
        <v>1</v>
      </c>
      <c r="T21">
        <v>6390</v>
      </c>
      <c r="U21">
        <v>1006.33</v>
      </c>
      <c r="V21">
        <v>6381</v>
      </c>
      <c r="W21">
        <v>0</v>
      </c>
      <c r="X21" t="s">
        <v>308</v>
      </c>
      <c r="Y21">
        <v>1</v>
      </c>
      <c r="Z21">
        <v>1</v>
      </c>
      <c r="AA21">
        <v>20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214</v>
      </c>
      <c r="B22" t="s">
        <v>215</v>
      </c>
      <c r="C22" t="s">
        <v>499</v>
      </c>
      <c r="D22" t="s">
        <v>527</v>
      </c>
      <c r="E22" t="s">
        <v>307</v>
      </c>
      <c r="F22">
        <v>25000</v>
      </c>
      <c r="G22">
        <v>0</v>
      </c>
      <c r="H22">
        <v>0</v>
      </c>
      <c r="I22">
        <v>25000</v>
      </c>
      <c r="J22">
        <v>1502.5</v>
      </c>
      <c r="K22">
        <v>0</v>
      </c>
      <c r="L22">
        <v>23497.5</v>
      </c>
      <c r="M22">
        <v>222</v>
      </c>
      <c r="N22" t="s">
        <v>194</v>
      </c>
      <c r="O22">
        <v>191</v>
      </c>
      <c r="P22" t="s">
        <v>316</v>
      </c>
      <c r="Q22" t="s">
        <v>317</v>
      </c>
      <c r="R22">
        <v>200019606070834</v>
      </c>
      <c r="S22">
        <v>1</v>
      </c>
      <c r="T22">
        <v>1775</v>
      </c>
      <c r="U22">
        <v>325</v>
      </c>
      <c r="V22">
        <v>1772.5</v>
      </c>
      <c r="W22">
        <v>0</v>
      </c>
      <c r="X22" t="s">
        <v>308</v>
      </c>
      <c r="Y22">
        <v>1</v>
      </c>
      <c r="Z22">
        <v>1</v>
      </c>
      <c r="AA22">
        <v>30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242</v>
      </c>
      <c r="B23" t="s">
        <v>554</v>
      </c>
      <c r="C23" t="s">
        <v>499</v>
      </c>
      <c r="D23" t="s">
        <v>528</v>
      </c>
      <c r="E23" t="s">
        <v>307</v>
      </c>
      <c r="F23">
        <v>150000</v>
      </c>
      <c r="G23">
        <v>0</v>
      </c>
      <c r="H23">
        <v>0</v>
      </c>
      <c r="I23">
        <v>150000</v>
      </c>
      <c r="J23">
        <v>32756.69</v>
      </c>
      <c r="K23">
        <v>0</v>
      </c>
      <c r="L23">
        <v>117243.31</v>
      </c>
      <c r="M23">
        <v>219</v>
      </c>
      <c r="N23" t="s">
        <v>555</v>
      </c>
      <c r="O23">
        <v>402</v>
      </c>
      <c r="P23" t="s">
        <v>316</v>
      </c>
      <c r="Q23" t="s">
        <v>317</v>
      </c>
      <c r="R23">
        <v>200019604962813</v>
      </c>
      <c r="S23">
        <v>1</v>
      </c>
      <c r="T23">
        <v>10650</v>
      </c>
      <c r="U23">
        <v>1006.33</v>
      </c>
      <c r="V23">
        <v>10635</v>
      </c>
      <c r="W23">
        <v>0</v>
      </c>
      <c r="X23" t="s">
        <v>308</v>
      </c>
      <c r="Y23">
        <v>1</v>
      </c>
      <c r="Z23">
        <v>1</v>
      </c>
      <c r="AA23">
        <v>19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529</v>
      </c>
      <c r="B24" t="s">
        <v>554</v>
      </c>
      <c r="C24" t="s">
        <v>499</v>
      </c>
      <c r="D24" t="s">
        <v>530</v>
      </c>
      <c r="E24" t="s">
        <v>307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219</v>
      </c>
      <c r="N24" t="s">
        <v>555</v>
      </c>
      <c r="O24">
        <v>402</v>
      </c>
      <c r="P24" t="s">
        <v>316</v>
      </c>
      <c r="Q24" t="s">
        <v>317</v>
      </c>
      <c r="R24">
        <v>200012470161554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6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531</v>
      </c>
      <c r="B25" t="s">
        <v>557</v>
      </c>
      <c r="C25" t="s">
        <v>499</v>
      </c>
      <c r="D25" t="s">
        <v>532</v>
      </c>
      <c r="E25" t="s">
        <v>307</v>
      </c>
      <c r="F25">
        <v>85000</v>
      </c>
      <c r="G25">
        <v>0</v>
      </c>
      <c r="H25">
        <v>0</v>
      </c>
      <c r="I25">
        <v>85000</v>
      </c>
      <c r="J25">
        <v>13625.56</v>
      </c>
      <c r="K25">
        <v>0</v>
      </c>
      <c r="L25">
        <v>71374.44</v>
      </c>
      <c r="M25">
        <v>219</v>
      </c>
      <c r="N25" t="s">
        <v>555</v>
      </c>
      <c r="O25">
        <v>403</v>
      </c>
      <c r="P25" t="s">
        <v>316</v>
      </c>
      <c r="Q25" t="s">
        <v>317</v>
      </c>
      <c r="R25">
        <v>200019606417613</v>
      </c>
      <c r="S25">
        <v>1</v>
      </c>
      <c r="T25">
        <v>6035</v>
      </c>
      <c r="U25">
        <v>1006.33</v>
      </c>
      <c r="V25">
        <v>6026.5</v>
      </c>
      <c r="W25">
        <v>0</v>
      </c>
      <c r="X25" t="s">
        <v>308</v>
      </c>
      <c r="Y25">
        <v>1</v>
      </c>
      <c r="Z25">
        <v>1</v>
      </c>
      <c r="AA25">
        <v>14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216</v>
      </c>
      <c r="B26" t="s">
        <v>203</v>
      </c>
      <c r="C26" t="s">
        <v>499</v>
      </c>
      <c r="D26" t="s">
        <v>533</v>
      </c>
      <c r="E26" t="s">
        <v>307</v>
      </c>
      <c r="F26">
        <v>60000</v>
      </c>
      <c r="G26">
        <v>0</v>
      </c>
      <c r="H26">
        <v>0</v>
      </c>
      <c r="I26">
        <v>60000</v>
      </c>
      <c r="J26">
        <v>7057.65</v>
      </c>
      <c r="K26">
        <v>0</v>
      </c>
      <c r="L26">
        <v>52942.35</v>
      </c>
      <c r="M26">
        <v>219</v>
      </c>
      <c r="N26" t="s">
        <v>555</v>
      </c>
      <c r="O26">
        <v>40</v>
      </c>
      <c r="P26" t="s">
        <v>316</v>
      </c>
      <c r="Q26" t="s">
        <v>317</v>
      </c>
      <c r="R26">
        <v>200019605634536</v>
      </c>
      <c r="S26">
        <v>1</v>
      </c>
      <c r="T26">
        <v>4260</v>
      </c>
      <c r="U26">
        <v>780</v>
      </c>
      <c r="V26">
        <v>4254</v>
      </c>
      <c r="W26">
        <v>0</v>
      </c>
      <c r="X26" t="s">
        <v>308</v>
      </c>
      <c r="Y26">
        <v>1</v>
      </c>
      <c r="Z26">
        <v>1</v>
      </c>
      <c r="AA26">
        <v>42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217</v>
      </c>
      <c r="B27" t="s">
        <v>218</v>
      </c>
      <c r="C27" t="s">
        <v>499</v>
      </c>
      <c r="D27" t="s">
        <v>534</v>
      </c>
      <c r="E27" t="s">
        <v>307</v>
      </c>
      <c r="F27">
        <v>100000</v>
      </c>
      <c r="G27">
        <v>0</v>
      </c>
      <c r="H27">
        <v>0</v>
      </c>
      <c r="I27">
        <v>100000</v>
      </c>
      <c r="J27">
        <v>18040.439999999999</v>
      </c>
      <c r="K27">
        <v>0</v>
      </c>
      <c r="L27">
        <v>81959.56</v>
      </c>
      <c r="M27">
        <v>219</v>
      </c>
      <c r="N27" t="s">
        <v>555</v>
      </c>
      <c r="O27">
        <v>394</v>
      </c>
      <c r="P27" t="s">
        <v>316</v>
      </c>
      <c r="Q27" t="s">
        <v>317</v>
      </c>
      <c r="R27">
        <v>200019601368400</v>
      </c>
      <c r="S27">
        <v>1</v>
      </c>
      <c r="T27">
        <v>7100</v>
      </c>
      <c r="U27">
        <v>1006.33</v>
      </c>
      <c r="V27">
        <v>7090</v>
      </c>
      <c r="W27">
        <v>0</v>
      </c>
      <c r="X27" t="s">
        <v>308</v>
      </c>
      <c r="Y27">
        <v>1</v>
      </c>
      <c r="Z27">
        <v>1</v>
      </c>
      <c r="AA27">
        <v>27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535</v>
      </c>
      <c r="B28" t="s">
        <v>557</v>
      </c>
      <c r="C28" t="s">
        <v>499</v>
      </c>
      <c r="D28" t="s">
        <v>536</v>
      </c>
      <c r="E28" t="s">
        <v>307</v>
      </c>
      <c r="F28">
        <v>85000</v>
      </c>
      <c r="G28">
        <v>0</v>
      </c>
      <c r="H28">
        <v>0</v>
      </c>
      <c r="I28">
        <v>85000</v>
      </c>
      <c r="J28">
        <v>13625.56</v>
      </c>
      <c r="K28">
        <v>0</v>
      </c>
      <c r="L28">
        <v>71374.44</v>
      </c>
      <c r="M28">
        <v>219</v>
      </c>
      <c r="N28" t="s">
        <v>555</v>
      </c>
      <c r="O28">
        <v>403</v>
      </c>
      <c r="P28" t="s">
        <v>316</v>
      </c>
      <c r="Q28" t="s">
        <v>317</v>
      </c>
      <c r="R28">
        <v>200019603320113</v>
      </c>
      <c r="S28">
        <v>1</v>
      </c>
      <c r="T28">
        <v>6035</v>
      </c>
      <c r="U28">
        <v>1006.33</v>
      </c>
      <c r="V28">
        <v>6026.5</v>
      </c>
      <c r="W28">
        <v>0</v>
      </c>
      <c r="X28" t="s">
        <v>308</v>
      </c>
      <c r="Y28">
        <v>1</v>
      </c>
      <c r="Z28">
        <v>1</v>
      </c>
      <c r="AA28">
        <v>16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219</v>
      </c>
      <c r="B29" t="s">
        <v>220</v>
      </c>
      <c r="C29" t="s">
        <v>499</v>
      </c>
      <c r="D29" t="s">
        <v>537</v>
      </c>
      <c r="E29" t="s">
        <v>307</v>
      </c>
      <c r="F29">
        <v>48750</v>
      </c>
      <c r="G29">
        <v>0</v>
      </c>
      <c r="H29">
        <v>0</v>
      </c>
      <c r="I29">
        <v>48750</v>
      </c>
      <c r="J29">
        <v>4583.71</v>
      </c>
      <c r="K29">
        <v>0</v>
      </c>
      <c r="L29">
        <v>44166.29</v>
      </c>
      <c r="M29">
        <v>222</v>
      </c>
      <c r="N29" t="s">
        <v>194</v>
      </c>
      <c r="O29">
        <v>376</v>
      </c>
      <c r="P29" t="s">
        <v>316</v>
      </c>
      <c r="Q29" t="s">
        <v>317</v>
      </c>
      <c r="R29">
        <v>200019605692736</v>
      </c>
      <c r="S29">
        <v>1</v>
      </c>
      <c r="T29">
        <v>3461.25</v>
      </c>
      <c r="U29">
        <v>633.75</v>
      </c>
      <c r="V29">
        <v>3456.38</v>
      </c>
      <c r="W29">
        <v>0</v>
      </c>
      <c r="X29" t="s">
        <v>308</v>
      </c>
      <c r="Y29">
        <v>1</v>
      </c>
      <c r="Z29">
        <v>1</v>
      </c>
      <c r="AA29">
        <v>10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221</v>
      </c>
      <c r="B30" t="s">
        <v>222</v>
      </c>
      <c r="C30" t="s">
        <v>499</v>
      </c>
      <c r="D30" t="s">
        <v>538</v>
      </c>
      <c r="E30" t="s">
        <v>307</v>
      </c>
      <c r="F30">
        <v>15000</v>
      </c>
      <c r="G30">
        <v>0</v>
      </c>
      <c r="H30">
        <v>0</v>
      </c>
      <c r="I30">
        <v>15000</v>
      </c>
      <c r="J30">
        <v>911.5</v>
      </c>
      <c r="K30">
        <v>0</v>
      </c>
      <c r="L30">
        <v>14088.5</v>
      </c>
      <c r="M30">
        <v>222</v>
      </c>
      <c r="N30" t="s">
        <v>194</v>
      </c>
      <c r="O30">
        <v>193</v>
      </c>
      <c r="P30" t="s">
        <v>316</v>
      </c>
      <c r="Q30" t="s">
        <v>317</v>
      </c>
      <c r="R30">
        <v>200019605841338</v>
      </c>
      <c r="S30">
        <v>1</v>
      </c>
      <c r="T30">
        <v>1065</v>
      </c>
      <c r="U30">
        <v>195</v>
      </c>
      <c r="V30">
        <v>1063.5</v>
      </c>
      <c r="W30">
        <v>0</v>
      </c>
      <c r="X30" t="s">
        <v>308</v>
      </c>
      <c r="Y30">
        <v>1</v>
      </c>
      <c r="Z30">
        <v>1</v>
      </c>
      <c r="AA30">
        <v>32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539</v>
      </c>
      <c r="B31" t="s">
        <v>557</v>
      </c>
      <c r="C31" t="s">
        <v>499</v>
      </c>
      <c r="D31" t="s">
        <v>540</v>
      </c>
      <c r="E31" t="s">
        <v>307</v>
      </c>
      <c r="F31">
        <v>85000</v>
      </c>
      <c r="G31">
        <v>0</v>
      </c>
      <c r="H31">
        <v>0</v>
      </c>
      <c r="I31">
        <v>85000</v>
      </c>
      <c r="J31">
        <v>13625.56</v>
      </c>
      <c r="K31">
        <v>0</v>
      </c>
      <c r="L31">
        <v>71374.44</v>
      </c>
      <c r="M31">
        <v>219</v>
      </c>
      <c r="N31" t="s">
        <v>555</v>
      </c>
      <c r="O31">
        <v>403</v>
      </c>
      <c r="P31" t="s">
        <v>316</v>
      </c>
      <c r="Q31" t="s">
        <v>317</v>
      </c>
      <c r="R31">
        <v>200019600824576</v>
      </c>
      <c r="S31">
        <v>1</v>
      </c>
      <c r="T31">
        <v>6035</v>
      </c>
      <c r="U31">
        <v>1006.33</v>
      </c>
      <c r="V31">
        <v>6026.5</v>
      </c>
      <c r="W31">
        <v>0</v>
      </c>
      <c r="X31" t="s">
        <v>308</v>
      </c>
      <c r="Y31">
        <v>1</v>
      </c>
      <c r="Z31">
        <v>1</v>
      </c>
      <c r="AA31">
        <v>8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223</v>
      </c>
      <c r="B32" t="s">
        <v>117</v>
      </c>
      <c r="C32" t="s">
        <v>499</v>
      </c>
      <c r="D32" t="s">
        <v>541</v>
      </c>
      <c r="E32" t="s">
        <v>307</v>
      </c>
      <c r="F32">
        <v>80000</v>
      </c>
      <c r="G32">
        <v>0</v>
      </c>
      <c r="H32">
        <v>0</v>
      </c>
      <c r="I32">
        <v>80000</v>
      </c>
      <c r="J32">
        <v>12791.59</v>
      </c>
      <c r="K32">
        <v>0</v>
      </c>
      <c r="L32">
        <v>67208.41</v>
      </c>
      <c r="M32">
        <v>222</v>
      </c>
      <c r="N32" t="s">
        <v>194</v>
      </c>
      <c r="O32">
        <v>292</v>
      </c>
      <c r="P32" t="s">
        <v>316</v>
      </c>
      <c r="Q32" t="s">
        <v>317</v>
      </c>
      <c r="R32">
        <v>200010301819685</v>
      </c>
      <c r="S32">
        <v>1</v>
      </c>
      <c r="T32">
        <v>5680</v>
      </c>
      <c r="U32">
        <v>1006.33</v>
      </c>
      <c r="V32">
        <v>5672</v>
      </c>
      <c r="W32">
        <v>0</v>
      </c>
      <c r="X32" t="s">
        <v>308</v>
      </c>
      <c r="Y32">
        <v>1</v>
      </c>
      <c r="Z32">
        <v>1</v>
      </c>
      <c r="AA32">
        <v>28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224</v>
      </c>
      <c r="B33" t="s">
        <v>211</v>
      </c>
      <c r="C33" t="s">
        <v>499</v>
      </c>
      <c r="D33" t="s">
        <v>542</v>
      </c>
      <c r="E33" t="s">
        <v>307</v>
      </c>
      <c r="F33">
        <v>48000</v>
      </c>
      <c r="G33">
        <v>0</v>
      </c>
      <c r="H33">
        <v>0</v>
      </c>
      <c r="I33">
        <v>48000</v>
      </c>
      <c r="J33">
        <v>4433.53</v>
      </c>
      <c r="K33">
        <v>0</v>
      </c>
      <c r="L33">
        <v>43566.47</v>
      </c>
      <c r="M33">
        <v>219</v>
      </c>
      <c r="N33" t="s">
        <v>555</v>
      </c>
      <c r="O33">
        <v>182</v>
      </c>
      <c r="P33" t="s">
        <v>316</v>
      </c>
      <c r="Q33" t="s">
        <v>317</v>
      </c>
      <c r="R33">
        <v>200019605634537</v>
      </c>
      <c r="S33">
        <v>1</v>
      </c>
      <c r="T33">
        <v>3408</v>
      </c>
      <c r="U33">
        <v>624</v>
      </c>
      <c r="V33">
        <v>3403.2</v>
      </c>
      <c r="W33">
        <v>0</v>
      </c>
      <c r="X33" t="s">
        <v>308</v>
      </c>
      <c r="Y33">
        <v>1</v>
      </c>
      <c r="Z33">
        <v>1</v>
      </c>
      <c r="AA33">
        <v>40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225</v>
      </c>
      <c r="B34" t="s">
        <v>226</v>
      </c>
      <c r="C34" t="s">
        <v>499</v>
      </c>
      <c r="D34" t="s">
        <v>543</v>
      </c>
      <c r="E34" t="s">
        <v>307</v>
      </c>
      <c r="F34">
        <v>65000</v>
      </c>
      <c r="G34">
        <v>0</v>
      </c>
      <c r="H34">
        <v>0</v>
      </c>
      <c r="I34">
        <v>65000</v>
      </c>
      <c r="J34">
        <v>8294.0499999999993</v>
      </c>
      <c r="K34">
        <v>0</v>
      </c>
      <c r="L34">
        <v>56705.95</v>
      </c>
      <c r="M34">
        <v>222</v>
      </c>
      <c r="N34" t="s">
        <v>194</v>
      </c>
      <c r="O34">
        <v>119</v>
      </c>
      <c r="P34" t="s">
        <v>316</v>
      </c>
      <c r="Q34" t="s">
        <v>317</v>
      </c>
      <c r="R34">
        <v>200019607266931</v>
      </c>
      <c r="S34">
        <v>1</v>
      </c>
      <c r="T34">
        <v>4615</v>
      </c>
      <c r="U34">
        <v>845</v>
      </c>
      <c r="V34">
        <v>4608.5</v>
      </c>
      <c r="W34">
        <v>0</v>
      </c>
      <c r="X34" t="s">
        <v>308</v>
      </c>
      <c r="Y34">
        <v>1</v>
      </c>
      <c r="Z34">
        <v>1</v>
      </c>
      <c r="AA34">
        <v>5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259</v>
      </c>
      <c r="B35" t="s">
        <v>476</v>
      </c>
      <c r="C35" t="s">
        <v>499</v>
      </c>
      <c r="D35" t="s">
        <v>544</v>
      </c>
      <c r="E35" t="s">
        <v>307</v>
      </c>
      <c r="F35">
        <v>200000</v>
      </c>
      <c r="G35">
        <v>0</v>
      </c>
      <c r="H35">
        <v>0</v>
      </c>
      <c r="I35">
        <v>200000</v>
      </c>
      <c r="J35">
        <v>47325.31</v>
      </c>
      <c r="K35">
        <v>0</v>
      </c>
      <c r="L35">
        <v>152674.69</v>
      </c>
      <c r="M35">
        <v>219</v>
      </c>
      <c r="N35" t="s">
        <v>555</v>
      </c>
      <c r="O35">
        <v>399</v>
      </c>
      <c r="P35" t="s">
        <v>316</v>
      </c>
      <c r="Q35" t="s">
        <v>317</v>
      </c>
      <c r="R35">
        <v>200010101058514</v>
      </c>
      <c r="S35">
        <v>1</v>
      </c>
      <c r="T35">
        <v>14200</v>
      </c>
      <c r="U35">
        <v>1006.33</v>
      </c>
      <c r="V35">
        <v>13720.92</v>
      </c>
      <c r="W35">
        <v>0</v>
      </c>
      <c r="X35" t="s">
        <v>308</v>
      </c>
      <c r="Y35">
        <v>1</v>
      </c>
      <c r="Z35">
        <v>1</v>
      </c>
      <c r="AA35">
        <v>25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545</v>
      </c>
      <c r="B36" t="s">
        <v>557</v>
      </c>
      <c r="C36" t="s">
        <v>499</v>
      </c>
      <c r="D36" t="s">
        <v>546</v>
      </c>
      <c r="E36" t="s">
        <v>307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200012300389006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22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547</v>
      </c>
      <c r="B37" t="s">
        <v>557</v>
      </c>
      <c r="C37" t="s">
        <v>499</v>
      </c>
      <c r="D37" t="s">
        <v>548</v>
      </c>
      <c r="E37" t="s">
        <v>307</v>
      </c>
      <c r="F37">
        <v>85000</v>
      </c>
      <c r="G37">
        <v>0</v>
      </c>
      <c r="H37">
        <v>0</v>
      </c>
      <c r="I37">
        <v>85000</v>
      </c>
      <c r="J37">
        <v>13625.56</v>
      </c>
      <c r="K37">
        <v>0</v>
      </c>
      <c r="L37">
        <v>71374.44</v>
      </c>
      <c r="M37">
        <v>219</v>
      </c>
      <c r="N37" t="s">
        <v>555</v>
      </c>
      <c r="O37">
        <v>403</v>
      </c>
      <c r="P37" t="s">
        <v>316</v>
      </c>
      <c r="Q37" t="s">
        <v>317</v>
      </c>
      <c r="R37">
        <v>200019604766994</v>
      </c>
      <c r="S37">
        <v>1</v>
      </c>
      <c r="T37">
        <v>6035</v>
      </c>
      <c r="U37">
        <v>1006.33</v>
      </c>
      <c r="V37">
        <v>6026.5</v>
      </c>
      <c r="W37">
        <v>0</v>
      </c>
      <c r="X37" t="s">
        <v>308</v>
      </c>
      <c r="Y37">
        <v>1</v>
      </c>
      <c r="Z37">
        <v>1</v>
      </c>
      <c r="AA37">
        <v>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261</v>
      </c>
      <c r="B38" t="s">
        <v>558</v>
      </c>
      <c r="C38" t="s">
        <v>499</v>
      </c>
      <c r="D38" t="s">
        <v>549</v>
      </c>
      <c r="E38" t="s">
        <v>307</v>
      </c>
      <c r="F38">
        <v>183314</v>
      </c>
      <c r="G38">
        <v>0</v>
      </c>
      <c r="H38">
        <v>0</v>
      </c>
      <c r="I38">
        <v>183314</v>
      </c>
      <c r="J38">
        <v>42561.83</v>
      </c>
      <c r="K38">
        <v>0</v>
      </c>
      <c r="L38">
        <v>140752.17000000001</v>
      </c>
      <c r="M38">
        <v>219</v>
      </c>
      <c r="N38" t="s">
        <v>555</v>
      </c>
      <c r="O38">
        <v>404</v>
      </c>
      <c r="P38" t="s">
        <v>316</v>
      </c>
      <c r="Q38" t="s">
        <v>317</v>
      </c>
      <c r="R38">
        <v>200019603720258</v>
      </c>
      <c r="S38">
        <v>1</v>
      </c>
      <c r="T38">
        <v>13015.29</v>
      </c>
      <c r="U38">
        <v>1006.33</v>
      </c>
      <c r="V38">
        <v>12996.96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227</v>
      </c>
      <c r="B39" t="s">
        <v>117</v>
      </c>
      <c r="C39" t="s">
        <v>499</v>
      </c>
      <c r="D39" t="s">
        <v>550</v>
      </c>
      <c r="E39" t="s">
        <v>307</v>
      </c>
      <c r="F39">
        <v>65000</v>
      </c>
      <c r="G39">
        <v>0</v>
      </c>
      <c r="H39">
        <v>0</v>
      </c>
      <c r="I39">
        <v>65000</v>
      </c>
      <c r="J39">
        <v>8294.0499999999993</v>
      </c>
      <c r="K39">
        <v>0</v>
      </c>
      <c r="L39">
        <v>56705.95</v>
      </c>
      <c r="M39">
        <v>219</v>
      </c>
      <c r="N39" t="s">
        <v>555</v>
      </c>
      <c r="O39">
        <v>292</v>
      </c>
      <c r="P39" t="s">
        <v>316</v>
      </c>
      <c r="Q39" t="s">
        <v>317</v>
      </c>
      <c r="R39">
        <v>200019605634539</v>
      </c>
      <c r="S39">
        <v>1</v>
      </c>
      <c r="T39">
        <v>4615</v>
      </c>
      <c r="U39">
        <v>845</v>
      </c>
      <c r="V39">
        <v>4608.5</v>
      </c>
      <c r="W39">
        <v>0</v>
      </c>
      <c r="X39" t="s">
        <v>308</v>
      </c>
      <c r="Y39">
        <v>1</v>
      </c>
      <c r="Z39">
        <v>1</v>
      </c>
      <c r="AA39">
        <v>43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228</v>
      </c>
      <c r="B40" t="s">
        <v>229</v>
      </c>
      <c r="C40" t="s">
        <v>499</v>
      </c>
      <c r="D40" t="s">
        <v>551</v>
      </c>
      <c r="E40" t="s">
        <v>307</v>
      </c>
      <c r="F40">
        <v>50000</v>
      </c>
      <c r="G40">
        <v>0</v>
      </c>
      <c r="H40">
        <v>0</v>
      </c>
      <c r="I40">
        <v>50000</v>
      </c>
      <c r="J40">
        <v>4834</v>
      </c>
      <c r="K40">
        <v>0</v>
      </c>
      <c r="L40">
        <v>45166</v>
      </c>
      <c r="M40">
        <v>219</v>
      </c>
      <c r="N40" t="s">
        <v>555</v>
      </c>
      <c r="O40">
        <v>381</v>
      </c>
      <c r="P40" t="s">
        <v>316</v>
      </c>
      <c r="Q40" t="s">
        <v>317</v>
      </c>
      <c r="R40">
        <v>200019605634531</v>
      </c>
      <c r="S40">
        <v>1</v>
      </c>
      <c r="T40">
        <v>3550</v>
      </c>
      <c r="U40">
        <v>650</v>
      </c>
      <c r="V40">
        <v>3545</v>
      </c>
      <c r="W40">
        <v>0</v>
      </c>
      <c r="X40" t="s">
        <v>308</v>
      </c>
      <c r="Y40">
        <v>1</v>
      </c>
      <c r="Z40">
        <v>1</v>
      </c>
      <c r="AA40">
        <v>37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</sheetData>
  <autoFilter ref="A1:AG1" xr:uid="{6A3DE979-413E-480E-B05F-8FB595829017}">
    <sortState xmlns:xlrd2="http://schemas.microsoft.com/office/spreadsheetml/2017/richdata2" ref="A2:AG40">
      <sortCondition ref="A1"/>
    </sortState>
  </autoFilter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9B78-EAD2-419A-A69B-468BB059D6F7}">
  <dimension ref="A1:Q237"/>
  <sheetViews>
    <sheetView topLeftCell="A26" workbookViewId="0">
      <selection activeCell="A44" sqref="A6:Q44"/>
    </sheetView>
  </sheetViews>
  <sheetFormatPr defaultColWidth="11.42578125" defaultRowHeight="15" x14ac:dyDescent="0.25"/>
  <cols>
    <col min="1" max="1" width="40.5703125" bestFit="1" customWidth="1"/>
    <col min="2" max="2" width="35.85546875" bestFit="1" customWidth="1"/>
    <col min="3" max="3" width="45.85546875" bestFit="1" customWidth="1"/>
    <col min="4" max="4" width="24.42578125" bestFit="1" customWidth="1"/>
    <col min="5" max="5" width="9.42578125" bestFit="1" customWidth="1"/>
    <col min="6" max="6" width="10.42578125" bestFit="1" customWidth="1"/>
    <col min="7" max="7" width="14.140625" style="6" bestFit="1" customWidth="1"/>
    <col min="8" max="8" width="11.5703125" style="6" bestFit="1" customWidth="1"/>
    <col min="9" max="9" width="13.140625" style="6" bestFit="1" customWidth="1"/>
    <col min="10" max="10" width="10.5703125" style="6" bestFit="1" customWidth="1"/>
    <col min="11" max="11" width="9.5703125" style="6" bestFit="1" customWidth="1"/>
    <col min="12" max="13" width="11" style="6" bestFit="1" customWidth="1"/>
    <col min="14" max="14" width="11.85546875" style="6" customWidth="1"/>
    <col min="15" max="15" width="13.140625" style="6" bestFit="1" customWidth="1"/>
    <col min="16" max="16" width="14.140625" style="6" bestFit="1" customWidth="1"/>
    <col min="17" max="17" width="12.85546875" style="6" bestFit="1" customWidth="1"/>
  </cols>
  <sheetData>
    <row r="1" spans="1:17" ht="21" x14ac:dyDescent="0.3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21" x14ac:dyDescent="0.35">
      <c r="A2" s="8"/>
      <c r="B2" s="8"/>
      <c r="C2" s="8"/>
      <c r="D2" s="9"/>
      <c r="E2" s="10"/>
      <c r="F2" s="10"/>
      <c r="G2" s="8"/>
      <c r="H2" s="8"/>
      <c r="I2" s="8"/>
      <c r="J2" s="8"/>
      <c r="K2" s="8"/>
      <c r="L2" s="8"/>
      <c r="M2" s="8"/>
      <c r="N2" s="8"/>
      <c r="O2" s="11"/>
      <c r="P2" s="12"/>
      <c r="Q2" s="12"/>
    </row>
    <row r="3" spans="1:17" ht="21" x14ac:dyDescent="0.3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57" t="s">
        <v>271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7" ht="45" x14ac:dyDescent="0.25">
      <c r="A5" s="2" t="s">
        <v>273</v>
      </c>
      <c r="B5" s="2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2" t="s">
        <v>272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 x14ac:dyDescent="0.25">
      <c r="A6" t="s">
        <v>193</v>
      </c>
      <c r="B6" t="s">
        <v>115</v>
      </c>
      <c r="C6" t="s">
        <v>194</v>
      </c>
      <c r="D6" s="14"/>
      <c r="E6" s="22">
        <v>45505</v>
      </c>
      <c r="F6" s="22">
        <v>45688</v>
      </c>
      <c r="G6" s="6">
        <v>20000</v>
      </c>
      <c r="H6" s="6">
        <v>1182</v>
      </c>
      <c r="J6" s="6">
        <v>0</v>
      </c>
      <c r="K6" s="6">
        <v>25</v>
      </c>
      <c r="L6" s="7">
        <v>0</v>
      </c>
      <c r="M6" s="7">
        <v>0</v>
      </c>
      <c r="N6" s="6">
        <v>0</v>
      </c>
      <c r="O6" s="7">
        <f>SUM(H6:N6)</f>
        <v>1207</v>
      </c>
      <c r="P6" s="7">
        <f>+G6-O6</f>
        <v>18793</v>
      </c>
      <c r="Q6" s="24"/>
    </row>
    <row r="7" spans="1:17" x14ac:dyDescent="0.25">
      <c r="A7" t="s">
        <v>195</v>
      </c>
      <c r="B7" t="s">
        <v>183</v>
      </c>
      <c r="C7" t="s">
        <v>194</v>
      </c>
      <c r="D7" s="14"/>
      <c r="E7" s="23">
        <v>45597</v>
      </c>
      <c r="F7" s="23">
        <v>45777</v>
      </c>
      <c r="G7" s="6">
        <v>150000</v>
      </c>
      <c r="H7" s="6">
        <v>8865</v>
      </c>
      <c r="I7" s="6">
        <v>23866.69</v>
      </c>
      <c r="J7" s="6">
        <v>0</v>
      </c>
      <c r="K7" s="6">
        <v>25</v>
      </c>
      <c r="L7" s="7">
        <v>0</v>
      </c>
      <c r="M7" s="7">
        <v>0</v>
      </c>
      <c r="N7" s="6">
        <v>3750</v>
      </c>
      <c r="O7" s="7">
        <f t="shared" ref="O7:O44" si="0">SUM(H7:N7)</f>
        <v>36506.69</v>
      </c>
      <c r="P7" s="7">
        <f t="shared" ref="P7:P44" si="1">+G7-O7</f>
        <v>113493.31</v>
      </c>
      <c r="Q7" s="24"/>
    </row>
    <row r="8" spans="1:17" x14ac:dyDescent="0.25">
      <c r="A8" t="s">
        <v>503</v>
      </c>
      <c r="B8" t="s">
        <v>554</v>
      </c>
      <c r="C8" t="s">
        <v>194</v>
      </c>
      <c r="D8" s="14"/>
      <c r="E8" s="5">
        <v>45658</v>
      </c>
      <c r="F8" s="5">
        <v>45838</v>
      </c>
      <c r="G8" s="6">
        <v>110000</v>
      </c>
      <c r="H8" s="6">
        <v>6501</v>
      </c>
      <c r="I8" s="6">
        <v>14457.69</v>
      </c>
      <c r="J8" s="6">
        <v>0</v>
      </c>
      <c r="K8" s="6">
        <v>25</v>
      </c>
      <c r="L8" s="7">
        <v>0</v>
      </c>
      <c r="M8" s="7">
        <v>0</v>
      </c>
      <c r="N8" s="6">
        <v>0</v>
      </c>
      <c r="O8" s="7">
        <f t="shared" si="0"/>
        <v>20983.690000000002</v>
      </c>
      <c r="P8" s="7">
        <f t="shared" si="1"/>
        <v>89016.31</v>
      </c>
      <c r="Q8" s="24"/>
    </row>
    <row r="9" spans="1:17" x14ac:dyDescent="0.25">
      <c r="A9" t="s">
        <v>505</v>
      </c>
      <c r="B9" t="s">
        <v>559</v>
      </c>
      <c r="C9" t="s">
        <v>194</v>
      </c>
      <c r="D9" s="14"/>
      <c r="E9" s="5">
        <v>45658</v>
      </c>
      <c r="F9" s="5">
        <v>45838</v>
      </c>
      <c r="G9" s="6">
        <v>150000</v>
      </c>
      <c r="H9" s="6">
        <v>8865</v>
      </c>
      <c r="I9" s="6">
        <v>23866.69</v>
      </c>
      <c r="J9" s="6">
        <v>0</v>
      </c>
      <c r="K9" s="6">
        <v>25</v>
      </c>
      <c r="L9" s="7">
        <v>0</v>
      </c>
      <c r="M9" s="7">
        <v>0</v>
      </c>
      <c r="N9" s="6">
        <v>0</v>
      </c>
      <c r="O9" s="7">
        <f t="shared" si="0"/>
        <v>32756.69</v>
      </c>
      <c r="P9" s="7">
        <f t="shared" si="1"/>
        <v>117243.31</v>
      </c>
      <c r="Q9" s="24"/>
    </row>
    <row r="10" spans="1:17" x14ac:dyDescent="0.25">
      <c r="A10" t="s">
        <v>507</v>
      </c>
      <c r="B10" t="s">
        <v>557</v>
      </c>
      <c r="C10" t="s">
        <v>194</v>
      </c>
      <c r="D10" s="14"/>
      <c r="E10" s="5">
        <v>45658</v>
      </c>
      <c r="F10" s="5">
        <v>45838</v>
      </c>
      <c r="G10" s="6">
        <v>85000</v>
      </c>
      <c r="H10" s="6">
        <v>5023.5</v>
      </c>
      <c r="I10" s="6">
        <v>8577.06</v>
      </c>
      <c r="J10" s="6">
        <v>0</v>
      </c>
      <c r="K10" s="6">
        <v>25</v>
      </c>
      <c r="L10" s="7">
        <v>0</v>
      </c>
      <c r="M10" s="7">
        <v>0</v>
      </c>
      <c r="N10" s="6">
        <v>0</v>
      </c>
      <c r="O10" s="7">
        <f t="shared" si="0"/>
        <v>13625.56</v>
      </c>
      <c r="P10" s="7">
        <f t="shared" si="1"/>
        <v>71374.44</v>
      </c>
      <c r="Q10" s="24"/>
    </row>
    <row r="11" spans="1:17" x14ac:dyDescent="0.25">
      <c r="A11" t="s">
        <v>196</v>
      </c>
      <c r="B11" t="s">
        <v>197</v>
      </c>
      <c r="C11" t="s">
        <v>194</v>
      </c>
      <c r="D11" s="14"/>
      <c r="E11" s="22">
        <v>45536</v>
      </c>
      <c r="F11" s="22">
        <v>45716</v>
      </c>
      <c r="G11" s="6">
        <v>75000</v>
      </c>
      <c r="H11" s="6">
        <v>4432.5</v>
      </c>
      <c r="I11" s="6">
        <v>6309.35</v>
      </c>
      <c r="J11" s="6">
        <v>0</v>
      </c>
      <c r="K11" s="6">
        <v>25</v>
      </c>
      <c r="L11" s="7">
        <v>0</v>
      </c>
      <c r="M11" s="7">
        <v>0</v>
      </c>
      <c r="N11" s="6">
        <v>0</v>
      </c>
      <c r="O11" s="7">
        <f t="shared" si="0"/>
        <v>10766.85</v>
      </c>
      <c r="P11" s="7">
        <f t="shared" si="1"/>
        <v>64233.15</v>
      </c>
      <c r="Q11" s="24"/>
    </row>
    <row r="12" spans="1:17" x14ac:dyDescent="0.25">
      <c r="A12" t="s">
        <v>198</v>
      </c>
      <c r="B12" t="s">
        <v>199</v>
      </c>
      <c r="C12" t="s">
        <v>194</v>
      </c>
      <c r="D12" s="14"/>
      <c r="E12" s="23">
        <v>45962</v>
      </c>
      <c r="F12" s="23">
        <v>45716</v>
      </c>
      <c r="G12" s="6">
        <v>97500</v>
      </c>
      <c r="H12" s="6">
        <v>5762.25</v>
      </c>
      <c r="I12" s="6">
        <v>11088.51</v>
      </c>
      <c r="J12" s="6">
        <v>1715.46</v>
      </c>
      <c r="K12" s="6">
        <v>25</v>
      </c>
      <c r="L12" s="7">
        <v>0</v>
      </c>
      <c r="M12" s="7">
        <v>0</v>
      </c>
      <c r="N12" s="6">
        <v>0</v>
      </c>
      <c r="O12" s="7">
        <f t="shared" si="0"/>
        <v>18591.22</v>
      </c>
      <c r="P12" s="7">
        <f t="shared" si="1"/>
        <v>78908.78</v>
      </c>
      <c r="Q12" s="24"/>
    </row>
    <row r="13" spans="1:17" x14ac:dyDescent="0.25">
      <c r="A13" t="s">
        <v>233</v>
      </c>
      <c r="B13" t="s">
        <v>42</v>
      </c>
      <c r="C13" t="s">
        <v>194</v>
      </c>
      <c r="D13" s="14"/>
      <c r="E13" s="23">
        <v>45962</v>
      </c>
      <c r="F13" s="23">
        <v>45716</v>
      </c>
      <c r="G13" s="6">
        <v>200000</v>
      </c>
      <c r="H13" s="6">
        <v>11623.16</v>
      </c>
      <c r="I13" s="6">
        <v>35677.15</v>
      </c>
      <c r="J13" s="6">
        <v>0</v>
      </c>
      <c r="K13" s="6">
        <v>25</v>
      </c>
      <c r="L13" s="7">
        <v>0</v>
      </c>
      <c r="M13" s="7">
        <v>0</v>
      </c>
      <c r="N13" s="6">
        <v>0</v>
      </c>
      <c r="O13" s="7">
        <f t="shared" si="0"/>
        <v>47325.31</v>
      </c>
      <c r="P13" s="7">
        <f t="shared" si="1"/>
        <v>152674.69</v>
      </c>
      <c r="Q13" s="24"/>
    </row>
    <row r="14" spans="1:17" x14ac:dyDescent="0.25">
      <c r="A14" t="s">
        <v>200</v>
      </c>
      <c r="B14" t="s">
        <v>201</v>
      </c>
      <c r="C14" t="s">
        <v>194</v>
      </c>
      <c r="D14" s="14"/>
      <c r="E14" s="23">
        <v>45962</v>
      </c>
      <c r="F14" s="23">
        <v>45716</v>
      </c>
      <c r="G14" s="6">
        <v>200000</v>
      </c>
      <c r="H14" s="6">
        <v>11623.16</v>
      </c>
      <c r="I14" s="6">
        <v>35677.15</v>
      </c>
      <c r="J14" s="6">
        <v>0</v>
      </c>
      <c r="K14" s="6">
        <v>25</v>
      </c>
      <c r="L14" s="7">
        <v>0</v>
      </c>
      <c r="M14" s="7">
        <v>0</v>
      </c>
      <c r="N14" s="6">
        <v>0</v>
      </c>
      <c r="O14" s="7">
        <f t="shared" si="0"/>
        <v>47325.31</v>
      </c>
      <c r="P14" s="7">
        <f t="shared" si="1"/>
        <v>152674.69</v>
      </c>
      <c r="Q14" s="24"/>
    </row>
    <row r="15" spans="1:17" x14ac:dyDescent="0.25">
      <c r="A15" t="s">
        <v>202</v>
      </c>
      <c r="B15" t="s">
        <v>203</v>
      </c>
      <c r="C15" t="s">
        <v>194</v>
      </c>
      <c r="D15" s="14"/>
      <c r="E15" s="21">
        <v>45627</v>
      </c>
      <c r="F15" s="21">
        <v>45808</v>
      </c>
      <c r="G15" s="6">
        <v>70000</v>
      </c>
      <c r="H15" s="6">
        <v>4137</v>
      </c>
      <c r="I15" s="6">
        <v>5368.45</v>
      </c>
      <c r="J15" s="6">
        <v>0</v>
      </c>
      <c r="K15" s="6">
        <v>25</v>
      </c>
      <c r="L15" s="7">
        <v>0</v>
      </c>
      <c r="M15" s="7">
        <v>0</v>
      </c>
      <c r="N15" s="6">
        <v>0</v>
      </c>
      <c r="O15" s="7">
        <f t="shared" si="0"/>
        <v>9530.4500000000007</v>
      </c>
      <c r="P15" s="7">
        <f t="shared" si="1"/>
        <v>60469.55</v>
      </c>
      <c r="Q15" s="24"/>
    </row>
    <row r="16" spans="1:17" x14ac:dyDescent="0.25">
      <c r="A16" t="s">
        <v>204</v>
      </c>
      <c r="B16" t="s">
        <v>205</v>
      </c>
      <c r="C16" t="s">
        <v>194</v>
      </c>
      <c r="D16" s="14"/>
      <c r="E16" s="23">
        <v>45962</v>
      </c>
      <c r="F16" s="23">
        <v>45716</v>
      </c>
      <c r="G16" s="6">
        <v>75833.33</v>
      </c>
      <c r="H16" s="6">
        <v>4481.75</v>
      </c>
      <c r="I16" s="6">
        <v>6466.17</v>
      </c>
      <c r="J16" s="6">
        <v>0</v>
      </c>
      <c r="K16" s="6">
        <v>25</v>
      </c>
      <c r="L16" s="7">
        <v>0</v>
      </c>
      <c r="M16" s="7">
        <v>0</v>
      </c>
      <c r="N16" s="6">
        <v>0</v>
      </c>
      <c r="O16" s="7">
        <f t="shared" si="0"/>
        <v>10972.92</v>
      </c>
      <c r="P16" s="7">
        <f t="shared" si="1"/>
        <v>64860.41</v>
      </c>
      <c r="Q16" s="24"/>
    </row>
    <row r="17" spans="1:17" x14ac:dyDescent="0.25">
      <c r="A17" t="s">
        <v>206</v>
      </c>
      <c r="B17" t="s">
        <v>34</v>
      </c>
      <c r="C17" t="s">
        <v>194</v>
      </c>
      <c r="D17" s="14"/>
      <c r="E17" s="22">
        <v>45505</v>
      </c>
      <c r="F17" s="22">
        <v>45688</v>
      </c>
      <c r="G17" s="6">
        <v>25000</v>
      </c>
      <c r="H17" s="6">
        <v>1477.5</v>
      </c>
      <c r="J17" s="6">
        <v>0</v>
      </c>
      <c r="K17" s="6">
        <v>25</v>
      </c>
      <c r="L17" s="7">
        <v>0</v>
      </c>
      <c r="M17" s="7">
        <v>0</v>
      </c>
      <c r="N17" s="6">
        <v>0</v>
      </c>
      <c r="O17" s="7">
        <f t="shared" si="0"/>
        <v>1502.5</v>
      </c>
      <c r="P17" s="7">
        <f t="shared" si="1"/>
        <v>23497.5</v>
      </c>
      <c r="Q17" s="24"/>
    </row>
    <row r="18" spans="1:17" x14ac:dyDescent="0.25">
      <c r="A18" t="s">
        <v>516</v>
      </c>
      <c r="B18" t="s">
        <v>557</v>
      </c>
      <c r="C18" t="s">
        <v>194</v>
      </c>
      <c r="D18" s="14"/>
      <c r="E18" s="5">
        <v>45658</v>
      </c>
      <c r="F18" s="5">
        <v>45838</v>
      </c>
      <c r="G18" s="6">
        <v>85000</v>
      </c>
      <c r="H18" s="6">
        <v>5023.5</v>
      </c>
      <c r="I18" s="6">
        <v>8577.06</v>
      </c>
      <c r="J18" s="6">
        <v>0</v>
      </c>
      <c r="K18" s="6">
        <v>25</v>
      </c>
      <c r="L18" s="7">
        <v>0</v>
      </c>
      <c r="M18" s="7">
        <v>0</v>
      </c>
      <c r="N18" s="6">
        <v>0</v>
      </c>
      <c r="O18" s="7">
        <f t="shared" si="0"/>
        <v>13625.56</v>
      </c>
      <c r="P18" s="7">
        <f t="shared" si="1"/>
        <v>71374.44</v>
      </c>
      <c r="Q18" s="24"/>
    </row>
    <row r="19" spans="1:17" x14ac:dyDescent="0.25">
      <c r="A19" t="s">
        <v>237</v>
      </c>
      <c r="B19" t="s">
        <v>556</v>
      </c>
      <c r="C19" t="s">
        <v>194</v>
      </c>
      <c r="D19" s="14"/>
      <c r="E19" s="5">
        <v>45658</v>
      </c>
      <c r="F19" s="5">
        <v>45838</v>
      </c>
      <c r="G19" s="6">
        <v>200000</v>
      </c>
      <c r="H19" s="6">
        <v>11623.16</v>
      </c>
      <c r="I19" s="6">
        <v>35677.15</v>
      </c>
      <c r="J19" s="6">
        <v>0</v>
      </c>
      <c r="K19" s="6">
        <v>25</v>
      </c>
      <c r="L19" s="7">
        <v>0</v>
      </c>
      <c r="M19" s="7">
        <v>0</v>
      </c>
      <c r="N19" s="6">
        <v>0</v>
      </c>
      <c r="O19" s="7">
        <f t="shared" si="0"/>
        <v>47325.31</v>
      </c>
      <c r="P19" s="7">
        <f t="shared" si="1"/>
        <v>152674.69</v>
      </c>
      <c r="Q19" s="24"/>
    </row>
    <row r="20" spans="1:17" x14ac:dyDescent="0.25">
      <c r="A20" t="s">
        <v>207</v>
      </c>
      <c r="B20" t="s">
        <v>208</v>
      </c>
      <c r="C20" t="s">
        <v>194</v>
      </c>
      <c r="D20" s="14"/>
      <c r="E20" s="23">
        <v>45962</v>
      </c>
      <c r="F20" s="23">
        <v>45716</v>
      </c>
      <c r="G20" s="6">
        <v>162500</v>
      </c>
      <c r="H20" s="6">
        <v>9603.75</v>
      </c>
      <c r="I20" s="6">
        <v>26807</v>
      </c>
      <c r="J20" s="6">
        <v>0</v>
      </c>
      <c r="K20" s="6">
        <v>25</v>
      </c>
      <c r="L20" s="7">
        <v>0</v>
      </c>
      <c r="M20" s="7">
        <v>0</v>
      </c>
      <c r="N20" s="6">
        <v>0</v>
      </c>
      <c r="O20" s="7">
        <f t="shared" si="0"/>
        <v>36435.75</v>
      </c>
      <c r="P20" s="7">
        <f t="shared" si="1"/>
        <v>126064.25</v>
      </c>
      <c r="Q20" s="24"/>
    </row>
    <row r="21" spans="1:17" x14ac:dyDescent="0.25">
      <c r="A21" t="s">
        <v>209</v>
      </c>
      <c r="B21" t="s">
        <v>187</v>
      </c>
      <c r="C21" t="s">
        <v>194</v>
      </c>
      <c r="D21" s="14"/>
      <c r="E21" s="22">
        <v>45536</v>
      </c>
      <c r="F21" s="22">
        <v>45716</v>
      </c>
      <c r="G21" s="6">
        <v>75000</v>
      </c>
      <c r="H21" s="6">
        <v>4432.5</v>
      </c>
      <c r="I21" s="6">
        <v>6309.35</v>
      </c>
      <c r="J21" s="6">
        <v>0</v>
      </c>
      <c r="K21" s="6">
        <v>25</v>
      </c>
      <c r="L21" s="7">
        <v>0</v>
      </c>
      <c r="M21" s="7">
        <v>0</v>
      </c>
      <c r="N21" s="6">
        <v>0</v>
      </c>
      <c r="O21" s="7">
        <f t="shared" si="0"/>
        <v>10766.85</v>
      </c>
      <c r="P21" s="7">
        <f t="shared" si="1"/>
        <v>64233.15</v>
      </c>
      <c r="Q21" s="24"/>
    </row>
    <row r="22" spans="1:17" x14ac:dyDescent="0.25">
      <c r="A22" t="s">
        <v>521</v>
      </c>
      <c r="B22" t="s">
        <v>557</v>
      </c>
      <c r="C22" t="s">
        <v>194</v>
      </c>
      <c r="D22" s="14"/>
      <c r="E22" s="5">
        <v>45658</v>
      </c>
      <c r="F22" s="5">
        <v>45838</v>
      </c>
      <c r="G22" s="6">
        <v>85000</v>
      </c>
      <c r="H22" s="6">
        <v>5023.5</v>
      </c>
      <c r="I22" s="6">
        <v>8577.06</v>
      </c>
      <c r="J22" s="6">
        <v>0</v>
      </c>
      <c r="K22" s="6">
        <v>25</v>
      </c>
      <c r="L22" s="7">
        <v>0</v>
      </c>
      <c r="M22" s="7">
        <v>0</v>
      </c>
      <c r="N22" s="6">
        <v>0</v>
      </c>
      <c r="O22" s="7">
        <f t="shared" si="0"/>
        <v>13625.56</v>
      </c>
      <c r="P22" s="7">
        <f t="shared" si="1"/>
        <v>71374.44</v>
      </c>
      <c r="Q22" s="24"/>
    </row>
    <row r="23" spans="1:17" x14ac:dyDescent="0.25">
      <c r="A23" t="s">
        <v>523</v>
      </c>
      <c r="B23" t="s">
        <v>557</v>
      </c>
      <c r="C23" t="s">
        <v>194</v>
      </c>
      <c r="D23" s="14"/>
      <c r="E23" s="5">
        <v>45658</v>
      </c>
      <c r="F23" s="5">
        <v>45838</v>
      </c>
      <c r="G23" s="6">
        <v>85000</v>
      </c>
      <c r="H23" s="6">
        <v>5023.5</v>
      </c>
      <c r="I23" s="6">
        <v>8577.06</v>
      </c>
      <c r="J23" s="6">
        <v>0</v>
      </c>
      <c r="K23" s="6">
        <v>25</v>
      </c>
      <c r="L23" s="7">
        <v>0</v>
      </c>
      <c r="M23" s="7">
        <v>0</v>
      </c>
      <c r="N23" s="6">
        <v>0</v>
      </c>
      <c r="O23" s="7">
        <f t="shared" si="0"/>
        <v>13625.56</v>
      </c>
      <c r="P23" s="7">
        <f t="shared" si="1"/>
        <v>71374.44</v>
      </c>
      <c r="Q23" s="24"/>
    </row>
    <row r="24" spans="1:17" x14ac:dyDescent="0.25">
      <c r="A24" t="s">
        <v>210</v>
      </c>
      <c r="B24" t="s">
        <v>211</v>
      </c>
      <c r="C24" t="s">
        <v>194</v>
      </c>
      <c r="D24" s="14"/>
      <c r="E24" s="22">
        <v>45536</v>
      </c>
      <c r="F24" s="22">
        <v>45716</v>
      </c>
      <c r="G24" s="6">
        <v>48000</v>
      </c>
      <c r="H24" s="6">
        <v>2836.8</v>
      </c>
      <c r="I24" s="6">
        <v>1571.73</v>
      </c>
      <c r="J24" s="6">
        <v>0</v>
      </c>
      <c r="K24" s="6">
        <v>25</v>
      </c>
      <c r="L24" s="7">
        <v>0</v>
      </c>
      <c r="M24" s="7">
        <v>0</v>
      </c>
      <c r="N24" s="6">
        <v>0</v>
      </c>
      <c r="O24" s="7">
        <f t="shared" si="0"/>
        <v>4433.5300000000007</v>
      </c>
      <c r="P24" s="7">
        <f t="shared" si="1"/>
        <v>43566.47</v>
      </c>
      <c r="Q24" s="24"/>
    </row>
    <row r="25" spans="1:17" x14ac:dyDescent="0.25">
      <c r="A25" t="s">
        <v>212</v>
      </c>
      <c r="B25" t="s">
        <v>560</v>
      </c>
      <c r="C25" t="s">
        <v>194</v>
      </c>
      <c r="D25" s="14"/>
      <c r="E25" s="5">
        <v>45658</v>
      </c>
      <c r="F25" s="5">
        <v>45838</v>
      </c>
      <c r="G25" s="6">
        <v>90000</v>
      </c>
      <c r="H25" s="6">
        <v>5319</v>
      </c>
      <c r="I25" s="6">
        <v>9753.19</v>
      </c>
      <c r="J25" s="6">
        <v>0</v>
      </c>
      <c r="K25" s="6">
        <v>25</v>
      </c>
      <c r="L25" s="7">
        <v>0</v>
      </c>
      <c r="M25" s="7">
        <v>0</v>
      </c>
      <c r="N25" s="6">
        <v>0</v>
      </c>
      <c r="O25" s="7">
        <f t="shared" si="0"/>
        <v>15097.19</v>
      </c>
      <c r="P25" s="7">
        <f t="shared" si="1"/>
        <v>74902.81</v>
      </c>
      <c r="Q25" s="24"/>
    </row>
    <row r="26" spans="1:17" x14ac:dyDescent="0.25">
      <c r="A26" t="s">
        <v>214</v>
      </c>
      <c r="B26" t="s">
        <v>215</v>
      </c>
      <c r="C26" t="s">
        <v>194</v>
      </c>
      <c r="D26" s="14"/>
      <c r="E26" s="22">
        <v>45505</v>
      </c>
      <c r="F26" s="22">
        <v>45688</v>
      </c>
      <c r="G26" s="6">
        <v>25000</v>
      </c>
      <c r="H26" s="6">
        <v>1477.5</v>
      </c>
      <c r="J26" s="6">
        <v>0</v>
      </c>
      <c r="K26" s="6">
        <v>25</v>
      </c>
      <c r="L26" s="7">
        <v>0</v>
      </c>
      <c r="M26" s="7">
        <v>0</v>
      </c>
      <c r="N26" s="6">
        <v>0</v>
      </c>
      <c r="O26" s="7">
        <f t="shared" si="0"/>
        <v>1502.5</v>
      </c>
      <c r="P26" s="7">
        <f t="shared" si="1"/>
        <v>23497.5</v>
      </c>
      <c r="Q26" s="24"/>
    </row>
    <row r="27" spans="1:17" x14ac:dyDescent="0.25">
      <c r="A27" t="s">
        <v>242</v>
      </c>
      <c r="B27" t="s">
        <v>554</v>
      </c>
      <c r="C27" t="s">
        <v>194</v>
      </c>
      <c r="D27" s="14"/>
      <c r="E27" s="5">
        <v>45658</v>
      </c>
      <c r="F27" s="5">
        <v>45838</v>
      </c>
      <c r="G27" s="6">
        <v>150000</v>
      </c>
      <c r="H27" s="6">
        <v>8865</v>
      </c>
      <c r="I27" s="6">
        <v>23866.69</v>
      </c>
      <c r="J27" s="6">
        <v>0</v>
      </c>
      <c r="K27" s="6">
        <v>25</v>
      </c>
      <c r="L27" s="7">
        <v>0</v>
      </c>
      <c r="M27" s="7">
        <v>0</v>
      </c>
      <c r="N27" s="6">
        <v>0</v>
      </c>
      <c r="O27" s="7">
        <f t="shared" si="0"/>
        <v>32756.69</v>
      </c>
      <c r="P27" s="7">
        <f t="shared" si="1"/>
        <v>117243.31</v>
      </c>
      <c r="Q27" s="24"/>
    </row>
    <row r="28" spans="1:17" x14ac:dyDescent="0.25">
      <c r="A28" t="s">
        <v>529</v>
      </c>
      <c r="B28" t="s">
        <v>554</v>
      </c>
      <c r="C28" t="s">
        <v>194</v>
      </c>
      <c r="D28" s="14"/>
      <c r="E28" s="5">
        <v>45658</v>
      </c>
      <c r="F28" s="5">
        <v>45838</v>
      </c>
      <c r="G28" s="6">
        <v>95000</v>
      </c>
      <c r="H28" s="6">
        <v>5614.5</v>
      </c>
      <c r="I28" s="6">
        <v>10929.31</v>
      </c>
      <c r="J28" s="6">
        <v>0</v>
      </c>
      <c r="K28" s="6">
        <v>25</v>
      </c>
      <c r="L28" s="7">
        <v>0</v>
      </c>
      <c r="M28" s="7">
        <v>0</v>
      </c>
      <c r="N28" s="6">
        <v>0</v>
      </c>
      <c r="O28" s="7">
        <f t="shared" si="0"/>
        <v>16568.809999999998</v>
      </c>
      <c r="P28" s="7">
        <f t="shared" si="1"/>
        <v>78431.19</v>
      </c>
      <c r="Q28" s="24"/>
    </row>
    <row r="29" spans="1:17" x14ac:dyDescent="0.25">
      <c r="A29" t="s">
        <v>531</v>
      </c>
      <c r="B29" t="s">
        <v>557</v>
      </c>
      <c r="C29" t="s">
        <v>194</v>
      </c>
      <c r="D29" s="14"/>
      <c r="E29" s="5">
        <v>45658</v>
      </c>
      <c r="F29" s="5">
        <v>45838</v>
      </c>
      <c r="G29" s="6">
        <v>85000</v>
      </c>
      <c r="H29" s="6">
        <v>5023.5</v>
      </c>
      <c r="I29" s="6">
        <v>8577.06</v>
      </c>
      <c r="J29" s="6">
        <v>0</v>
      </c>
      <c r="K29" s="6">
        <v>25</v>
      </c>
      <c r="L29" s="7">
        <v>0</v>
      </c>
      <c r="M29" s="7">
        <v>0</v>
      </c>
      <c r="N29" s="6">
        <v>0</v>
      </c>
      <c r="O29" s="7">
        <f t="shared" si="0"/>
        <v>13625.56</v>
      </c>
      <c r="P29" s="7">
        <f t="shared" si="1"/>
        <v>71374.44</v>
      </c>
      <c r="Q29" s="24"/>
    </row>
    <row r="30" spans="1:17" x14ac:dyDescent="0.25">
      <c r="A30" t="s">
        <v>216</v>
      </c>
      <c r="B30" t="s">
        <v>203</v>
      </c>
      <c r="C30" t="s">
        <v>194</v>
      </c>
      <c r="D30" s="14"/>
      <c r="E30" s="22">
        <v>45536</v>
      </c>
      <c r="F30" s="22">
        <v>45716</v>
      </c>
      <c r="G30" s="6">
        <v>60000</v>
      </c>
      <c r="H30" s="6">
        <v>3546</v>
      </c>
      <c r="I30" s="6">
        <v>3486.65</v>
      </c>
      <c r="J30" s="6">
        <v>0</v>
      </c>
      <c r="K30" s="6">
        <v>25</v>
      </c>
      <c r="L30" s="7">
        <v>0</v>
      </c>
      <c r="M30" s="7">
        <v>0</v>
      </c>
      <c r="N30" s="6">
        <v>0</v>
      </c>
      <c r="O30" s="7">
        <f t="shared" si="0"/>
        <v>7057.65</v>
      </c>
      <c r="P30" s="7">
        <f t="shared" si="1"/>
        <v>52942.35</v>
      </c>
      <c r="Q30" s="24"/>
    </row>
    <row r="31" spans="1:17" x14ac:dyDescent="0.25">
      <c r="A31" t="s">
        <v>217</v>
      </c>
      <c r="B31" t="s">
        <v>218</v>
      </c>
      <c r="C31" t="s">
        <v>194</v>
      </c>
      <c r="D31" s="14"/>
      <c r="E31" s="22">
        <v>45566</v>
      </c>
      <c r="F31" s="22">
        <v>45747</v>
      </c>
      <c r="G31" s="6">
        <v>100000</v>
      </c>
      <c r="H31" s="6">
        <v>5910</v>
      </c>
      <c r="I31" s="6">
        <v>12105.44</v>
      </c>
      <c r="J31" s="6">
        <v>0</v>
      </c>
      <c r="K31" s="6">
        <v>25</v>
      </c>
      <c r="L31" s="7">
        <v>0</v>
      </c>
      <c r="M31" s="7">
        <v>0</v>
      </c>
      <c r="N31" s="6">
        <v>0</v>
      </c>
      <c r="O31" s="7">
        <f t="shared" si="0"/>
        <v>18040.440000000002</v>
      </c>
      <c r="P31" s="7">
        <f t="shared" si="1"/>
        <v>81959.56</v>
      </c>
      <c r="Q31" s="24"/>
    </row>
    <row r="32" spans="1:17" x14ac:dyDescent="0.25">
      <c r="A32" t="s">
        <v>535</v>
      </c>
      <c r="B32" t="s">
        <v>557</v>
      </c>
      <c r="C32" t="s">
        <v>194</v>
      </c>
      <c r="D32" s="14"/>
      <c r="E32" s="5">
        <v>45658</v>
      </c>
      <c r="F32" s="5">
        <v>45838</v>
      </c>
      <c r="G32" s="6">
        <v>85000</v>
      </c>
      <c r="H32" s="6">
        <v>5023.5</v>
      </c>
      <c r="I32" s="6">
        <v>8577.06</v>
      </c>
      <c r="J32" s="6">
        <v>0</v>
      </c>
      <c r="K32" s="6">
        <v>25</v>
      </c>
      <c r="L32" s="7">
        <v>0</v>
      </c>
      <c r="M32" s="7">
        <v>0</v>
      </c>
      <c r="N32" s="6">
        <v>0</v>
      </c>
      <c r="O32" s="7">
        <f t="shared" si="0"/>
        <v>13625.56</v>
      </c>
      <c r="P32" s="7">
        <f t="shared" si="1"/>
        <v>71374.44</v>
      </c>
      <c r="Q32" s="24"/>
    </row>
    <row r="33" spans="1:17" x14ac:dyDescent="0.25">
      <c r="A33" t="s">
        <v>219</v>
      </c>
      <c r="B33" t="s">
        <v>220</v>
      </c>
      <c r="C33" t="s">
        <v>194</v>
      </c>
      <c r="D33" s="14"/>
      <c r="E33" s="22">
        <v>45505</v>
      </c>
      <c r="F33" s="22">
        <v>45688</v>
      </c>
      <c r="G33" s="6">
        <v>48750</v>
      </c>
      <c r="H33" s="6">
        <v>2881.13</v>
      </c>
      <c r="I33" s="6">
        <v>1677.58</v>
      </c>
      <c r="J33" s="6">
        <v>0</v>
      </c>
      <c r="K33" s="6">
        <v>25</v>
      </c>
      <c r="L33" s="7">
        <v>0</v>
      </c>
      <c r="M33" s="7">
        <v>0</v>
      </c>
      <c r="N33" s="6">
        <v>0</v>
      </c>
      <c r="O33" s="7">
        <f t="shared" si="0"/>
        <v>4583.71</v>
      </c>
      <c r="P33" s="7">
        <f t="shared" si="1"/>
        <v>44166.29</v>
      </c>
      <c r="Q33" s="24"/>
    </row>
    <row r="34" spans="1:17" x14ac:dyDescent="0.25">
      <c r="A34" t="s">
        <v>221</v>
      </c>
      <c r="B34" t="s">
        <v>222</v>
      </c>
      <c r="C34" t="s">
        <v>194</v>
      </c>
      <c r="D34" s="14"/>
      <c r="E34" s="21">
        <v>45627</v>
      </c>
      <c r="F34" s="21">
        <v>45808</v>
      </c>
      <c r="G34" s="6">
        <v>15000</v>
      </c>
      <c r="H34" s="6">
        <v>886.5</v>
      </c>
      <c r="J34" s="6">
        <v>0</v>
      </c>
      <c r="K34" s="6">
        <v>25</v>
      </c>
      <c r="L34" s="7">
        <v>0</v>
      </c>
      <c r="M34" s="7">
        <v>0</v>
      </c>
      <c r="N34" s="6">
        <v>0</v>
      </c>
      <c r="O34" s="7">
        <f t="shared" si="0"/>
        <v>911.5</v>
      </c>
      <c r="P34" s="7">
        <f t="shared" si="1"/>
        <v>14088.5</v>
      </c>
      <c r="Q34" s="24"/>
    </row>
    <row r="35" spans="1:17" x14ac:dyDescent="0.25">
      <c r="A35" t="s">
        <v>539</v>
      </c>
      <c r="B35" t="s">
        <v>557</v>
      </c>
      <c r="C35" t="s">
        <v>194</v>
      </c>
      <c r="D35" s="14"/>
      <c r="E35" s="5">
        <v>45658</v>
      </c>
      <c r="F35" s="5">
        <v>45838</v>
      </c>
      <c r="G35" s="6">
        <v>85000</v>
      </c>
      <c r="H35" s="6">
        <v>5023.5</v>
      </c>
      <c r="I35" s="6">
        <v>8577.06</v>
      </c>
      <c r="J35" s="6">
        <v>0</v>
      </c>
      <c r="K35" s="6">
        <v>25</v>
      </c>
      <c r="L35" s="7">
        <v>0</v>
      </c>
      <c r="M35" s="7">
        <v>0</v>
      </c>
      <c r="N35" s="6">
        <v>0</v>
      </c>
      <c r="O35" s="7">
        <f t="shared" si="0"/>
        <v>13625.56</v>
      </c>
      <c r="P35" s="7">
        <f t="shared" si="1"/>
        <v>71374.44</v>
      </c>
      <c r="Q35" s="24"/>
    </row>
    <row r="36" spans="1:17" x14ac:dyDescent="0.25">
      <c r="A36" t="s">
        <v>223</v>
      </c>
      <c r="B36" t="s">
        <v>117</v>
      </c>
      <c r="C36" t="s">
        <v>194</v>
      </c>
      <c r="D36" s="14"/>
      <c r="E36" s="23">
        <v>45627</v>
      </c>
      <c r="F36" s="23">
        <v>45808</v>
      </c>
      <c r="G36" s="6">
        <v>80000</v>
      </c>
      <c r="H36" s="6">
        <v>4728</v>
      </c>
      <c r="I36" s="6">
        <v>7400.94</v>
      </c>
      <c r="J36" s="6">
        <v>637.65</v>
      </c>
      <c r="K36" s="6">
        <v>25</v>
      </c>
      <c r="L36" s="7">
        <v>0</v>
      </c>
      <c r="M36" s="7">
        <v>0</v>
      </c>
      <c r="N36" s="6">
        <v>0</v>
      </c>
      <c r="O36" s="7">
        <f t="shared" si="0"/>
        <v>12791.589999999998</v>
      </c>
      <c r="P36" s="7">
        <f t="shared" si="1"/>
        <v>67208.41</v>
      </c>
      <c r="Q36" s="24"/>
    </row>
    <row r="37" spans="1:17" x14ac:dyDescent="0.25">
      <c r="A37" t="s">
        <v>224</v>
      </c>
      <c r="B37" t="s">
        <v>211</v>
      </c>
      <c r="C37" t="s">
        <v>194</v>
      </c>
      <c r="D37" s="14"/>
      <c r="E37" s="22">
        <v>45536</v>
      </c>
      <c r="F37" s="22">
        <v>45716</v>
      </c>
      <c r="G37" s="6">
        <v>48000</v>
      </c>
      <c r="H37" s="6">
        <v>2836.8</v>
      </c>
      <c r="I37" s="6">
        <v>1571.73</v>
      </c>
      <c r="J37" s="6">
        <v>0</v>
      </c>
      <c r="K37" s="6">
        <v>25</v>
      </c>
      <c r="L37" s="7">
        <v>0</v>
      </c>
      <c r="M37" s="7">
        <v>0</v>
      </c>
      <c r="N37" s="6">
        <v>0</v>
      </c>
      <c r="O37" s="7">
        <f t="shared" si="0"/>
        <v>4433.5300000000007</v>
      </c>
      <c r="P37" s="7">
        <f t="shared" si="1"/>
        <v>43566.47</v>
      </c>
      <c r="Q37" s="24"/>
    </row>
    <row r="38" spans="1:17" x14ac:dyDescent="0.25">
      <c r="A38" t="s">
        <v>225</v>
      </c>
      <c r="B38" t="s">
        <v>226</v>
      </c>
      <c r="C38" t="s">
        <v>194</v>
      </c>
      <c r="D38" s="14"/>
      <c r="E38" s="23">
        <v>45597</v>
      </c>
      <c r="F38" s="23">
        <v>45767</v>
      </c>
      <c r="G38" s="6">
        <v>65000</v>
      </c>
      <c r="H38" s="6">
        <v>3841.5</v>
      </c>
      <c r="I38" s="6">
        <v>4427.55</v>
      </c>
      <c r="J38" s="6">
        <v>0</v>
      </c>
      <c r="K38" s="6">
        <v>25</v>
      </c>
      <c r="L38" s="7">
        <v>0</v>
      </c>
      <c r="M38" s="7">
        <v>0</v>
      </c>
      <c r="N38" s="6">
        <v>0</v>
      </c>
      <c r="O38" s="7">
        <f t="shared" si="0"/>
        <v>8294.0499999999993</v>
      </c>
      <c r="P38" s="7">
        <f t="shared" si="1"/>
        <v>56705.95</v>
      </c>
      <c r="Q38" s="24"/>
    </row>
    <row r="39" spans="1:17" x14ac:dyDescent="0.25">
      <c r="A39" t="s">
        <v>259</v>
      </c>
      <c r="B39" t="s">
        <v>476</v>
      </c>
      <c r="C39" t="s">
        <v>194</v>
      </c>
      <c r="D39" s="14"/>
      <c r="E39" s="5">
        <v>45658</v>
      </c>
      <c r="F39" s="5">
        <v>45838</v>
      </c>
      <c r="G39" s="6">
        <v>200000</v>
      </c>
      <c r="H39" s="6">
        <v>11623.16</v>
      </c>
      <c r="I39" s="6">
        <v>35677.15</v>
      </c>
      <c r="J39" s="6">
        <v>0</v>
      </c>
      <c r="K39" s="6">
        <v>25</v>
      </c>
      <c r="L39" s="7">
        <v>0</v>
      </c>
      <c r="M39" s="7">
        <v>0</v>
      </c>
      <c r="N39" s="6">
        <v>0</v>
      </c>
      <c r="O39" s="7">
        <f t="shared" si="0"/>
        <v>47325.31</v>
      </c>
      <c r="P39" s="7">
        <f t="shared" si="1"/>
        <v>152674.69</v>
      </c>
      <c r="Q39" s="24"/>
    </row>
    <row r="40" spans="1:17" x14ac:dyDescent="0.25">
      <c r="A40" t="s">
        <v>545</v>
      </c>
      <c r="B40" t="s">
        <v>557</v>
      </c>
      <c r="C40" t="s">
        <v>194</v>
      </c>
      <c r="D40" s="14"/>
      <c r="E40" s="5">
        <v>45658</v>
      </c>
      <c r="F40" s="5">
        <v>45838</v>
      </c>
      <c r="G40" s="6">
        <v>85000</v>
      </c>
      <c r="H40" s="6">
        <v>5023.5</v>
      </c>
      <c r="I40" s="6">
        <v>8577.06</v>
      </c>
      <c r="J40" s="6">
        <v>0</v>
      </c>
      <c r="K40" s="6">
        <v>25</v>
      </c>
      <c r="L40" s="7">
        <v>0</v>
      </c>
      <c r="M40" s="7">
        <v>0</v>
      </c>
      <c r="N40" s="6">
        <v>0</v>
      </c>
      <c r="O40" s="7">
        <f t="shared" si="0"/>
        <v>13625.56</v>
      </c>
      <c r="P40" s="7">
        <f t="shared" si="1"/>
        <v>71374.44</v>
      </c>
      <c r="Q40" s="24"/>
    </row>
    <row r="41" spans="1:17" x14ac:dyDescent="0.25">
      <c r="A41" t="s">
        <v>547</v>
      </c>
      <c r="B41" t="s">
        <v>557</v>
      </c>
      <c r="C41" t="s">
        <v>194</v>
      </c>
      <c r="D41" s="14"/>
      <c r="E41" s="5">
        <v>45658</v>
      </c>
      <c r="F41" s="5">
        <v>45838</v>
      </c>
      <c r="G41" s="6">
        <v>85000</v>
      </c>
      <c r="H41" s="6">
        <v>5023.5</v>
      </c>
      <c r="I41" s="6">
        <v>8577.06</v>
      </c>
      <c r="J41" s="6">
        <v>0</v>
      </c>
      <c r="K41" s="6">
        <v>25</v>
      </c>
      <c r="L41" s="7">
        <v>0</v>
      </c>
      <c r="M41" s="7">
        <v>0</v>
      </c>
      <c r="N41" s="6">
        <v>0</v>
      </c>
      <c r="O41" s="7">
        <f t="shared" si="0"/>
        <v>13625.56</v>
      </c>
      <c r="P41" s="7">
        <f t="shared" si="1"/>
        <v>71374.44</v>
      </c>
      <c r="Q41" s="24"/>
    </row>
    <row r="42" spans="1:17" x14ac:dyDescent="0.25">
      <c r="A42" t="s">
        <v>261</v>
      </c>
      <c r="B42" t="s">
        <v>558</v>
      </c>
      <c r="C42" t="s">
        <v>194</v>
      </c>
      <c r="D42" s="14"/>
      <c r="E42" s="5">
        <v>45658</v>
      </c>
      <c r="F42" s="5">
        <v>45838</v>
      </c>
      <c r="G42" s="6">
        <v>183314</v>
      </c>
      <c r="H42" s="6">
        <v>10833.86</v>
      </c>
      <c r="I42" s="6">
        <v>31702.97</v>
      </c>
      <c r="J42" s="6">
        <v>0</v>
      </c>
      <c r="K42" s="6">
        <v>25</v>
      </c>
      <c r="L42" s="7">
        <v>0</v>
      </c>
      <c r="M42" s="7">
        <v>0</v>
      </c>
      <c r="N42" s="6">
        <v>0</v>
      </c>
      <c r="O42" s="7">
        <f t="shared" si="0"/>
        <v>42561.83</v>
      </c>
      <c r="P42" s="7">
        <f t="shared" si="1"/>
        <v>140752.16999999998</v>
      </c>
      <c r="Q42" s="24"/>
    </row>
    <row r="43" spans="1:17" x14ac:dyDescent="0.25">
      <c r="A43" t="s">
        <v>227</v>
      </c>
      <c r="B43" t="s">
        <v>117</v>
      </c>
      <c r="C43" t="s">
        <v>194</v>
      </c>
      <c r="D43" s="14"/>
      <c r="E43" s="5">
        <v>45658</v>
      </c>
      <c r="F43" s="5">
        <v>45838</v>
      </c>
      <c r="G43" s="6">
        <v>65000</v>
      </c>
      <c r="H43" s="6">
        <v>3841.5</v>
      </c>
      <c r="I43" s="6">
        <v>4427.55</v>
      </c>
      <c r="J43" s="6">
        <v>0</v>
      </c>
      <c r="K43" s="6">
        <v>25</v>
      </c>
      <c r="L43" s="7">
        <v>0</v>
      </c>
      <c r="M43" s="7">
        <v>0</v>
      </c>
      <c r="N43" s="6">
        <v>0</v>
      </c>
      <c r="O43" s="7">
        <f t="shared" si="0"/>
        <v>8294.0499999999993</v>
      </c>
      <c r="P43" s="7">
        <f t="shared" si="1"/>
        <v>56705.95</v>
      </c>
      <c r="Q43" s="24"/>
    </row>
    <row r="44" spans="1:17" x14ac:dyDescent="0.25">
      <c r="A44" t="s">
        <v>228</v>
      </c>
      <c r="B44" t="s">
        <v>229</v>
      </c>
      <c r="C44" t="s">
        <v>194</v>
      </c>
      <c r="D44" s="14"/>
      <c r="E44" s="5">
        <v>45658</v>
      </c>
      <c r="F44" s="5">
        <v>45838</v>
      </c>
      <c r="G44" s="6">
        <v>50000</v>
      </c>
      <c r="H44" s="6">
        <v>2955</v>
      </c>
      <c r="I44" s="6">
        <v>1854</v>
      </c>
      <c r="J44" s="6">
        <v>0</v>
      </c>
      <c r="K44" s="6">
        <v>25</v>
      </c>
      <c r="L44" s="7">
        <v>0</v>
      </c>
      <c r="M44" s="7">
        <v>0</v>
      </c>
      <c r="N44" s="6">
        <v>0</v>
      </c>
      <c r="O44" s="7">
        <f t="shared" si="0"/>
        <v>4834</v>
      </c>
      <c r="P44" s="7">
        <f t="shared" si="1"/>
        <v>45166</v>
      </c>
      <c r="Q44" s="24"/>
    </row>
    <row r="49" spans="1:17" hidden="1" x14ac:dyDescent="0.25"/>
    <row r="50" spans="1:17" s="27" customFormat="1" hidden="1" x14ac:dyDescent="0.25">
      <c r="A50" s="26" t="s">
        <v>17</v>
      </c>
      <c r="B50" s="27" t="s">
        <v>18</v>
      </c>
      <c r="C50" s="27" t="s">
        <v>19</v>
      </c>
      <c r="D50" s="28" t="s">
        <v>20</v>
      </c>
      <c r="E50" s="29">
        <v>45627</v>
      </c>
      <c r="F50" s="29">
        <v>45808</v>
      </c>
      <c r="G50" s="30">
        <v>95000</v>
      </c>
      <c r="H50" s="30">
        <v>5614.5</v>
      </c>
      <c r="I50" s="30">
        <v>10929.31</v>
      </c>
      <c r="J50" s="30">
        <v>0</v>
      </c>
      <c r="K50" s="28">
        <v>25</v>
      </c>
      <c r="L50" s="31">
        <v>0</v>
      </c>
      <c r="M50" s="31">
        <v>0</v>
      </c>
      <c r="N50" s="31">
        <v>0</v>
      </c>
      <c r="O50" s="31">
        <v>16568.809999999998</v>
      </c>
      <c r="P50" s="31">
        <v>78431.19</v>
      </c>
      <c r="Q50" s="32" t="s">
        <v>21</v>
      </c>
    </row>
    <row r="51" spans="1:17" s="27" customFormat="1" hidden="1" x14ac:dyDescent="0.25">
      <c r="A51" s="26" t="s">
        <v>22</v>
      </c>
      <c r="B51" s="27" t="s">
        <v>18</v>
      </c>
      <c r="C51" s="27" t="s">
        <v>19</v>
      </c>
      <c r="D51" s="28" t="s">
        <v>20</v>
      </c>
      <c r="E51" s="29">
        <v>45627</v>
      </c>
      <c r="F51" s="29">
        <v>45808</v>
      </c>
      <c r="G51" s="30">
        <v>95000</v>
      </c>
      <c r="H51" s="30">
        <v>5614.5</v>
      </c>
      <c r="I51" s="30">
        <v>10929.31</v>
      </c>
      <c r="J51" s="30">
        <v>0</v>
      </c>
      <c r="K51" s="28">
        <v>25</v>
      </c>
      <c r="L51" s="31">
        <v>0</v>
      </c>
      <c r="M51" s="31">
        <v>0</v>
      </c>
      <c r="N51" s="31">
        <v>0</v>
      </c>
      <c r="O51" s="31">
        <v>16568.809999999998</v>
      </c>
      <c r="P51" s="31">
        <v>78431.19</v>
      </c>
      <c r="Q51" s="32" t="s">
        <v>23</v>
      </c>
    </row>
    <row r="52" spans="1:17" s="27" customFormat="1" hidden="1" x14ac:dyDescent="0.25">
      <c r="A52" s="26" t="s">
        <v>24</v>
      </c>
      <c r="B52" s="27" t="s">
        <v>25</v>
      </c>
      <c r="C52" s="27" t="s">
        <v>26</v>
      </c>
      <c r="D52" s="28" t="s">
        <v>20</v>
      </c>
      <c r="E52" s="33">
        <v>45536</v>
      </c>
      <c r="F52" s="33">
        <v>45716</v>
      </c>
      <c r="G52" s="30">
        <v>26000</v>
      </c>
      <c r="H52" s="30">
        <v>1536.6</v>
      </c>
      <c r="I52" s="30"/>
      <c r="J52" s="30">
        <v>0</v>
      </c>
      <c r="K52" s="28">
        <v>25</v>
      </c>
      <c r="L52" s="31">
        <v>0</v>
      </c>
      <c r="M52" s="31">
        <v>0</v>
      </c>
      <c r="N52" s="31">
        <v>0</v>
      </c>
      <c r="O52" s="31">
        <v>1561.6</v>
      </c>
      <c r="P52" s="31">
        <v>24438.400000000001</v>
      </c>
      <c r="Q52" s="32" t="s">
        <v>21</v>
      </c>
    </row>
    <row r="53" spans="1:17" s="27" customFormat="1" hidden="1" x14ac:dyDescent="0.25">
      <c r="A53" s="26" t="s">
        <v>27</v>
      </c>
      <c r="B53" s="27" t="s">
        <v>28</v>
      </c>
      <c r="C53" s="27" t="s">
        <v>26</v>
      </c>
      <c r="D53" s="28" t="s">
        <v>20</v>
      </c>
      <c r="E53" s="33">
        <v>45505</v>
      </c>
      <c r="F53" s="33">
        <v>45688</v>
      </c>
      <c r="G53" s="30">
        <v>65000</v>
      </c>
      <c r="H53" s="30">
        <v>3841.5</v>
      </c>
      <c r="I53" s="30">
        <v>4427.55</v>
      </c>
      <c r="J53" s="30">
        <v>0</v>
      </c>
      <c r="K53" s="28">
        <v>25</v>
      </c>
      <c r="L53" s="31">
        <v>0</v>
      </c>
      <c r="M53" s="31">
        <v>0</v>
      </c>
      <c r="N53" s="31">
        <v>0</v>
      </c>
      <c r="O53" s="31">
        <v>8294.0499999999993</v>
      </c>
      <c r="P53" s="31">
        <v>56705.95</v>
      </c>
      <c r="Q53" s="32" t="s">
        <v>21</v>
      </c>
    </row>
    <row r="54" spans="1:17" s="27" customFormat="1" hidden="1" x14ac:dyDescent="0.25">
      <c r="A54" s="26" t="s">
        <v>29</v>
      </c>
      <c r="B54" s="27" t="s">
        <v>30</v>
      </c>
      <c r="C54" s="27" t="s">
        <v>26</v>
      </c>
      <c r="D54" s="28" t="s">
        <v>20</v>
      </c>
      <c r="E54" s="33">
        <v>45474</v>
      </c>
      <c r="F54" s="33">
        <v>45657</v>
      </c>
      <c r="G54" s="30">
        <v>95000</v>
      </c>
      <c r="H54" s="30">
        <v>5614.5</v>
      </c>
      <c r="I54" s="30">
        <v>10929.31</v>
      </c>
      <c r="J54" s="30">
        <v>0</v>
      </c>
      <c r="K54" s="28">
        <v>25</v>
      </c>
      <c r="L54" s="31">
        <v>0</v>
      </c>
      <c r="M54" s="31">
        <v>0</v>
      </c>
      <c r="N54" s="31">
        <v>0</v>
      </c>
      <c r="O54" s="31">
        <v>16568.809999999998</v>
      </c>
      <c r="P54" s="31">
        <v>78431.19</v>
      </c>
      <c r="Q54" s="32" t="s">
        <v>23</v>
      </c>
    </row>
    <row r="55" spans="1:17" s="27" customFormat="1" hidden="1" x14ac:dyDescent="0.25">
      <c r="A55" s="26" t="s">
        <v>31</v>
      </c>
      <c r="B55" s="27" t="s">
        <v>30</v>
      </c>
      <c r="C55" s="27" t="s">
        <v>26</v>
      </c>
      <c r="D55" s="28" t="s">
        <v>20</v>
      </c>
      <c r="E55" s="33">
        <v>45474</v>
      </c>
      <c r="F55" s="33">
        <v>45657</v>
      </c>
      <c r="G55" s="30">
        <v>95000</v>
      </c>
      <c r="H55" s="30">
        <v>5614.5</v>
      </c>
      <c r="I55" s="30">
        <v>10500.45</v>
      </c>
      <c r="J55" s="30">
        <v>2353.11</v>
      </c>
      <c r="K55" s="28">
        <v>25</v>
      </c>
      <c r="L55" s="31">
        <v>0</v>
      </c>
      <c r="M55" s="31">
        <v>0</v>
      </c>
      <c r="N55" s="31">
        <v>0</v>
      </c>
      <c r="O55" s="31">
        <v>18493.060000000001</v>
      </c>
      <c r="P55" s="31">
        <v>76506.94</v>
      </c>
      <c r="Q55" s="32" t="s">
        <v>23</v>
      </c>
    </row>
    <row r="56" spans="1:17" s="27" customFormat="1" hidden="1" x14ac:dyDescent="0.25">
      <c r="A56" s="26" t="s">
        <v>32</v>
      </c>
      <c r="B56" s="27" t="s">
        <v>28</v>
      </c>
      <c r="C56" s="27" t="s">
        <v>19</v>
      </c>
      <c r="D56" s="28" t="s">
        <v>20</v>
      </c>
      <c r="E56" s="29">
        <v>45627</v>
      </c>
      <c r="F56" s="29">
        <v>45808</v>
      </c>
      <c r="G56" s="30">
        <v>65000</v>
      </c>
      <c r="H56" s="30">
        <v>3841.5</v>
      </c>
      <c r="I56" s="30">
        <v>4427.55</v>
      </c>
      <c r="J56" s="30">
        <v>0</v>
      </c>
      <c r="K56" s="28">
        <v>25</v>
      </c>
      <c r="L56" s="31">
        <v>0</v>
      </c>
      <c r="M56" s="31">
        <v>0</v>
      </c>
      <c r="N56" s="31">
        <v>0</v>
      </c>
      <c r="O56" s="31">
        <v>8294.0499999999993</v>
      </c>
      <c r="P56" s="31">
        <v>56705.95</v>
      </c>
      <c r="Q56" s="32" t="s">
        <v>21</v>
      </c>
    </row>
    <row r="57" spans="1:17" s="27" customFormat="1" hidden="1" x14ac:dyDescent="0.25">
      <c r="A57" s="26" t="s">
        <v>33</v>
      </c>
      <c r="B57" s="27" t="s">
        <v>34</v>
      </c>
      <c r="C57" s="27" t="s">
        <v>19</v>
      </c>
      <c r="D57" s="28" t="s">
        <v>20</v>
      </c>
      <c r="E57" s="34">
        <v>45505</v>
      </c>
      <c r="F57" s="34">
        <v>45688</v>
      </c>
      <c r="G57" s="30">
        <v>26000</v>
      </c>
      <c r="H57" s="30">
        <v>1536.6</v>
      </c>
      <c r="I57" s="30"/>
      <c r="J57" s="30">
        <v>0</v>
      </c>
      <c r="K57" s="28">
        <v>25</v>
      </c>
      <c r="L57" s="31">
        <v>0</v>
      </c>
      <c r="M57" s="31">
        <v>0</v>
      </c>
      <c r="N57" s="31">
        <v>0</v>
      </c>
      <c r="O57" s="31">
        <v>1561.6</v>
      </c>
      <c r="P57" s="31">
        <v>24438.400000000001</v>
      </c>
      <c r="Q57" s="32" t="s">
        <v>21</v>
      </c>
    </row>
    <row r="58" spans="1:17" s="27" customFormat="1" hidden="1" x14ac:dyDescent="0.25">
      <c r="A58" s="26" t="s">
        <v>35</v>
      </c>
      <c r="B58" s="27" t="s">
        <v>25</v>
      </c>
      <c r="C58" s="27" t="s">
        <v>26</v>
      </c>
      <c r="D58" s="28" t="s">
        <v>20</v>
      </c>
      <c r="E58" s="33">
        <v>45536</v>
      </c>
      <c r="F58" s="33">
        <v>45716</v>
      </c>
      <c r="G58" s="30">
        <v>26000</v>
      </c>
      <c r="H58" s="30">
        <v>1536.6</v>
      </c>
      <c r="I58" s="30"/>
      <c r="J58" s="30">
        <v>0</v>
      </c>
      <c r="K58" s="28">
        <v>25</v>
      </c>
      <c r="L58" s="31">
        <v>0</v>
      </c>
      <c r="M58" s="31">
        <v>0</v>
      </c>
      <c r="N58" s="31">
        <v>0</v>
      </c>
      <c r="O58" s="31">
        <v>1561.6</v>
      </c>
      <c r="P58" s="31">
        <v>24438.400000000001</v>
      </c>
      <c r="Q58" s="32" t="s">
        <v>21</v>
      </c>
    </row>
    <row r="59" spans="1:17" s="27" customFormat="1" hidden="1" x14ac:dyDescent="0.25">
      <c r="A59" s="26" t="s">
        <v>36</v>
      </c>
      <c r="B59" s="27" t="s">
        <v>30</v>
      </c>
      <c r="C59" s="27" t="s">
        <v>26</v>
      </c>
      <c r="D59" s="28" t="s">
        <v>20</v>
      </c>
      <c r="E59" s="33">
        <v>45474</v>
      </c>
      <c r="F59" s="33">
        <v>45657</v>
      </c>
      <c r="G59" s="30">
        <v>95000</v>
      </c>
      <c r="H59" s="30">
        <v>5614.5</v>
      </c>
      <c r="I59" s="30">
        <v>10929.31</v>
      </c>
      <c r="J59" s="30">
        <v>0</v>
      </c>
      <c r="K59" s="28">
        <v>25</v>
      </c>
      <c r="L59" s="31">
        <v>0</v>
      </c>
      <c r="M59" s="31">
        <v>0</v>
      </c>
      <c r="N59" s="31">
        <v>0</v>
      </c>
      <c r="O59" s="31">
        <v>16568.809999999998</v>
      </c>
      <c r="P59" s="31">
        <v>78431.19</v>
      </c>
      <c r="Q59" s="32" t="s">
        <v>21</v>
      </c>
    </row>
    <row r="60" spans="1:17" s="27" customFormat="1" hidden="1" x14ac:dyDescent="0.25">
      <c r="A60" s="26" t="s">
        <v>37</v>
      </c>
      <c r="B60" s="27" t="s">
        <v>18</v>
      </c>
      <c r="C60" s="27" t="s">
        <v>26</v>
      </c>
      <c r="D60" s="28" t="s">
        <v>20</v>
      </c>
      <c r="E60" s="33">
        <v>45474</v>
      </c>
      <c r="F60" s="33">
        <v>45657</v>
      </c>
      <c r="G60" s="30">
        <v>95000</v>
      </c>
      <c r="H60" s="30">
        <v>5614.5</v>
      </c>
      <c r="I60" s="30">
        <v>10929.31</v>
      </c>
      <c r="J60" s="30">
        <v>0</v>
      </c>
      <c r="K60" s="28">
        <v>25</v>
      </c>
      <c r="L60" s="31">
        <v>0</v>
      </c>
      <c r="M60" s="31">
        <v>0</v>
      </c>
      <c r="N60" s="31">
        <v>0</v>
      </c>
      <c r="O60" s="31">
        <v>16568.809999999998</v>
      </c>
      <c r="P60" s="31">
        <v>78431.19</v>
      </c>
      <c r="Q60" s="32" t="s">
        <v>21</v>
      </c>
    </row>
    <row r="61" spans="1:17" s="27" customFormat="1" hidden="1" x14ac:dyDescent="0.25">
      <c r="A61" s="26" t="s">
        <v>38</v>
      </c>
      <c r="B61" s="27" t="s">
        <v>30</v>
      </c>
      <c r="C61" s="27" t="s">
        <v>26</v>
      </c>
      <c r="D61" s="28" t="s">
        <v>20</v>
      </c>
      <c r="E61" s="33">
        <v>45474</v>
      </c>
      <c r="F61" s="33">
        <v>45657</v>
      </c>
      <c r="G61" s="30">
        <v>95000</v>
      </c>
      <c r="H61" s="30">
        <v>5614.5</v>
      </c>
      <c r="I61" s="30">
        <v>10500.45</v>
      </c>
      <c r="J61" s="30">
        <v>2353.11</v>
      </c>
      <c r="K61" s="28">
        <v>25</v>
      </c>
      <c r="L61" s="31">
        <v>0</v>
      </c>
      <c r="M61" s="31">
        <v>0</v>
      </c>
      <c r="N61" s="31">
        <v>0</v>
      </c>
      <c r="O61" s="31">
        <v>18493.060000000001</v>
      </c>
      <c r="P61" s="31">
        <v>76506.94</v>
      </c>
      <c r="Q61" s="32" t="s">
        <v>23</v>
      </c>
    </row>
    <row r="62" spans="1:17" s="27" customFormat="1" hidden="1" x14ac:dyDescent="0.25">
      <c r="A62" s="26" t="s">
        <v>39</v>
      </c>
      <c r="B62" s="27" t="s">
        <v>30</v>
      </c>
      <c r="C62" s="27" t="s">
        <v>26</v>
      </c>
      <c r="D62" s="28" t="s">
        <v>20</v>
      </c>
      <c r="E62" s="33">
        <v>45474</v>
      </c>
      <c r="F62" s="33">
        <v>45657</v>
      </c>
      <c r="G62" s="30">
        <v>95000</v>
      </c>
      <c r="H62" s="30">
        <v>5614.5</v>
      </c>
      <c r="I62" s="30">
        <v>10929.31</v>
      </c>
      <c r="J62" s="30">
        <v>0</v>
      </c>
      <c r="K62" s="28">
        <v>25</v>
      </c>
      <c r="L62" s="31">
        <v>0</v>
      </c>
      <c r="M62" s="31">
        <v>0</v>
      </c>
      <c r="N62" s="31">
        <v>0</v>
      </c>
      <c r="O62" s="31">
        <v>16568.809999999998</v>
      </c>
      <c r="P62" s="31">
        <v>78431.19</v>
      </c>
      <c r="Q62" s="32" t="s">
        <v>21</v>
      </c>
    </row>
    <row r="63" spans="1:17" s="27" customFormat="1" hidden="1" x14ac:dyDescent="0.25">
      <c r="A63" s="26" t="s">
        <v>40</v>
      </c>
      <c r="B63" s="27" t="s">
        <v>18</v>
      </c>
      <c r="C63" s="27" t="s">
        <v>19</v>
      </c>
      <c r="D63" s="28" t="s">
        <v>20</v>
      </c>
      <c r="E63" s="29">
        <v>45627</v>
      </c>
      <c r="F63" s="29">
        <v>45808</v>
      </c>
      <c r="G63" s="30">
        <v>95000</v>
      </c>
      <c r="H63" s="30">
        <v>5614.5</v>
      </c>
      <c r="I63" s="30">
        <v>10929.31</v>
      </c>
      <c r="J63" s="30">
        <v>0</v>
      </c>
      <c r="K63" s="28">
        <v>25</v>
      </c>
      <c r="L63" s="31">
        <v>0</v>
      </c>
      <c r="M63" s="31">
        <v>0</v>
      </c>
      <c r="N63" s="31">
        <v>0</v>
      </c>
      <c r="O63" s="31">
        <v>16568.809999999998</v>
      </c>
      <c r="P63" s="31">
        <v>78431.19</v>
      </c>
      <c r="Q63" s="32" t="s">
        <v>21</v>
      </c>
    </row>
    <row r="64" spans="1:17" s="27" customFormat="1" hidden="1" x14ac:dyDescent="0.25">
      <c r="A64" s="26" t="s">
        <v>41</v>
      </c>
      <c r="B64" s="27" t="s">
        <v>42</v>
      </c>
      <c r="C64" s="27" t="s">
        <v>26</v>
      </c>
      <c r="D64" s="28" t="s">
        <v>20</v>
      </c>
      <c r="E64" s="35">
        <v>45505</v>
      </c>
      <c r="F64" s="35">
        <v>45688</v>
      </c>
      <c r="G64" s="30">
        <v>165000</v>
      </c>
      <c r="H64" s="30">
        <v>9751.5</v>
      </c>
      <c r="I64" s="30">
        <v>26537.33</v>
      </c>
      <c r="J64" s="30">
        <v>3430.92</v>
      </c>
      <c r="K64" s="28">
        <v>25</v>
      </c>
      <c r="L64" s="31">
        <v>0</v>
      </c>
      <c r="M64" s="31">
        <v>0</v>
      </c>
      <c r="N64" s="31">
        <v>0</v>
      </c>
      <c r="O64" s="31">
        <v>39744.75</v>
      </c>
      <c r="P64" s="31">
        <v>125255.25</v>
      </c>
      <c r="Q64" s="32" t="s">
        <v>21</v>
      </c>
    </row>
    <row r="65" spans="1:17" s="27" customFormat="1" hidden="1" x14ac:dyDescent="0.25">
      <c r="A65" s="26" t="s">
        <v>43</v>
      </c>
      <c r="B65" s="27" t="s">
        <v>34</v>
      </c>
      <c r="C65" s="27" t="s">
        <v>26</v>
      </c>
      <c r="D65" s="28" t="s">
        <v>20</v>
      </c>
      <c r="E65" s="33">
        <v>45536</v>
      </c>
      <c r="F65" s="33">
        <v>45716</v>
      </c>
      <c r="G65" s="30">
        <v>20000</v>
      </c>
      <c r="H65" s="30">
        <v>1182</v>
      </c>
      <c r="I65" s="30"/>
      <c r="J65" s="30">
        <v>0</v>
      </c>
      <c r="K65" s="28">
        <v>25</v>
      </c>
      <c r="L65" s="31">
        <v>0</v>
      </c>
      <c r="M65" s="31">
        <v>0</v>
      </c>
      <c r="N65" s="31">
        <v>0</v>
      </c>
      <c r="O65" s="31">
        <v>1207</v>
      </c>
      <c r="P65" s="31">
        <v>18793</v>
      </c>
      <c r="Q65" s="32" t="s">
        <v>21</v>
      </c>
    </row>
    <row r="66" spans="1:17" s="27" customFormat="1" hidden="1" x14ac:dyDescent="0.25">
      <c r="A66" s="26" t="s">
        <v>44</v>
      </c>
      <c r="B66" s="27" t="s">
        <v>30</v>
      </c>
      <c r="C66" s="27" t="s">
        <v>26</v>
      </c>
      <c r="D66" s="28" t="s">
        <v>20</v>
      </c>
      <c r="E66" s="33">
        <v>45474</v>
      </c>
      <c r="F66" s="33">
        <v>45657</v>
      </c>
      <c r="G66" s="30">
        <v>95000</v>
      </c>
      <c r="H66" s="30">
        <v>5614.5</v>
      </c>
      <c r="I66" s="30">
        <v>10929.31</v>
      </c>
      <c r="J66" s="30">
        <v>0</v>
      </c>
      <c r="K66" s="28">
        <v>25</v>
      </c>
      <c r="L66" s="31">
        <v>0</v>
      </c>
      <c r="M66" s="31">
        <v>0</v>
      </c>
      <c r="N66" s="31">
        <v>0</v>
      </c>
      <c r="O66" s="31">
        <v>16568.809999999998</v>
      </c>
      <c r="P66" s="31">
        <v>78431.19</v>
      </c>
      <c r="Q66" s="32" t="s">
        <v>21</v>
      </c>
    </row>
    <row r="67" spans="1:17" s="27" customFormat="1" hidden="1" x14ac:dyDescent="0.25">
      <c r="A67" s="26" t="s">
        <v>45</v>
      </c>
      <c r="B67" s="27" t="s">
        <v>30</v>
      </c>
      <c r="C67" s="27" t="s">
        <v>26</v>
      </c>
      <c r="D67" s="28" t="s">
        <v>20</v>
      </c>
      <c r="E67" s="33">
        <v>45474</v>
      </c>
      <c r="F67" s="33">
        <v>45657</v>
      </c>
      <c r="G67" s="30">
        <v>95000</v>
      </c>
      <c r="H67" s="30">
        <v>5614.5</v>
      </c>
      <c r="I67" s="30">
        <v>10929.31</v>
      </c>
      <c r="J67" s="30">
        <v>0</v>
      </c>
      <c r="K67" s="28">
        <v>25</v>
      </c>
      <c r="L67" s="31">
        <v>0</v>
      </c>
      <c r="M67" s="31">
        <v>0</v>
      </c>
      <c r="N67" s="31">
        <v>0</v>
      </c>
      <c r="O67" s="31">
        <v>16568.809999999998</v>
      </c>
      <c r="P67" s="31">
        <v>78431.19</v>
      </c>
      <c r="Q67" s="32" t="s">
        <v>21</v>
      </c>
    </row>
    <row r="68" spans="1:17" s="27" customFormat="1" hidden="1" x14ac:dyDescent="0.25">
      <c r="A68" s="26" t="s">
        <v>46</v>
      </c>
      <c r="B68" s="27" t="s">
        <v>18</v>
      </c>
      <c r="C68" s="27" t="s">
        <v>26</v>
      </c>
      <c r="D68" s="28" t="s">
        <v>20</v>
      </c>
      <c r="E68" s="33">
        <v>45566</v>
      </c>
      <c r="F68" s="33">
        <v>45747</v>
      </c>
      <c r="G68" s="30">
        <v>95000</v>
      </c>
      <c r="H68" s="30">
        <v>5614.5</v>
      </c>
      <c r="I68" s="30">
        <v>10929.31</v>
      </c>
      <c r="J68" s="30">
        <v>0</v>
      </c>
      <c r="K68" s="28">
        <v>25</v>
      </c>
      <c r="L68" s="31">
        <v>0</v>
      </c>
      <c r="M68" s="31">
        <v>0</v>
      </c>
      <c r="N68" s="31">
        <v>0</v>
      </c>
      <c r="O68" s="31">
        <v>16568.809999999998</v>
      </c>
      <c r="P68" s="31">
        <v>78431.19</v>
      </c>
      <c r="Q68" s="32" t="s">
        <v>21</v>
      </c>
    </row>
    <row r="69" spans="1:17" s="27" customFormat="1" hidden="1" x14ac:dyDescent="0.25">
      <c r="A69" s="26" t="s">
        <v>47</v>
      </c>
      <c r="B69" s="27" t="s">
        <v>48</v>
      </c>
      <c r="C69" s="27" t="s">
        <v>19</v>
      </c>
      <c r="D69" s="28" t="s">
        <v>20</v>
      </c>
      <c r="E69" s="29">
        <v>45627</v>
      </c>
      <c r="F69" s="29">
        <v>45808</v>
      </c>
      <c r="G69" s="30">
        <v>20000</v>
      </c>
      <c r="H69" s="30">
        <v>1182</v>
      </c>
      <c r="I69" s="30"/>
      <c r="J69" s="30">
        <v>0</v>
      </c>
      <c r="K69" s="28">
        <v>25</v>
      </c>
      <c r="L69" s="31">
        <v>0</v>
      </c>
      <c r="M69" s="31">
        <v>0</v>
      </c>
      <c r="N69" s="31">
        <v>0</v>
      </c>
      <c r="O69" s="31">
        <v>1207</v>
      </c>
      <c r="P69" s="31">
        <v>18793</v>
      </c>
      <c r="Q69" s="32" t="s">
        <v>21</v>
      </c>
    </row>
    <row r="70" spans="1:17" s="27" customFormat="1" hidden="1" x14ac:dyDescent="0.25">
      <c r="A70" s="26" t="s">
        <v>49</v>
      </c>
      <c r="B70" s="27" t="s">
        <v>30</v>
      </c>
      <c r="C70" s="27" t="s">
        <v>26</v>
      </c>
      <c r="D70" s="28" t="s">
        <v>20</v>
      </c>
      <c r="E70" s="33">
        <v>45474</v>
      </c>
      <c r="F70" s="33">
        <v>45657</v>
      </c>
      <c r="G70" s="30">
        <v>95000</v>
      </c>
      <c r="H70" s="30">
        <v>5614.5</v>
      </c>
      <c r="I70" s="30">
        <v>10929.31</v>
      </c>
      <c r="J70" s="30">
        <v>0</v>
      </c>
      <c r="K70" s="28">
        <v>25</v>
      </c>
      <c r="L70" s="31">
        <v>0</v>
      </c>
      <c r="M70" s="31">
        <v>0</v>
      </c>
      <c r="N70" s="31">
        <v>0</v>
      </c>
      <c r="O70" s="31">
        <v>16568.809999999998</v>
      </c>
      <c r="P70" s="31">
        <v>78431.19</v>
      </c>
      <c r="Q70" s="32" t="s">
        <v>21</v>
      </c>
    </row>
    <row r="71" spans="1:17" s="27" customFormat="1" hidden="1" x14ac:dyDescent="0.25">
      <c r="A71" s="26" t="s">
        <v>50</v>
      </c>
      <c r="B71" s="27" t="s">
        <v>30</v>
      </c>
      <c r="C71" s="27" t="s">
        <v>26</v>
      </c>
      <c r="D71" s="28" t="s">
        <v>20</v>
      </c>
      <c r="E71" s="33">
        <v>45474</v>
      </c>
      <c r="F71" s="33">
        <v>45657</v>
      </c>
      <c r="G71" s="30">
        <v>95000</v>
      </c>
      <c r="H71" s="30">
        <v>5614.5</v>
      </c>
      <c r="I71" s="30">
        <v>10929.31</v>
      </c>
      <c r="J71" s="30">
        <v>0</v>
      </c>
      <c r="K71" s="28">
        <v>25</v>
      </c>
      <c r="L71" s="31">
        <v>0</v>
      </c>
      <c r="M71" s="31">
        <v>0</v>
      </c>
      <c r="N71" s="31">
        <v>0</v>
      </c>
      <c r="O71" s="31">
        <v>16568.809999999998</v>
      </c>
      <c r="P71" s="31">
        <v>78431.19</v>
      </c>
      <c r="Q71" s="32" t="s">
        <v>21</v>
      </c>
    </row>
    <row r="72" spans="1:17" s="27" customFormat="1" hidden="1" x14ac:dyDescent="0.25">
      <c r="A72" s="26" t="s">
        <v>51</v>
      </c>
      <c r="B72" s="27" t="s">
        <v>30</v>
      </c>
      <c r="C72" s="27" t="s">
        <v>26</v>
      </c>
      <c r="D72" s="28" t="s">
        <v>20</v>
      </c>
      <c r="E72" s="33">
        <v>45474</v>
      </c>
      <c r="F72" s="33">
        <v>45657</v>
      </c>
      <c r="G72" s="30">
        <v>95000</v>
      </c>
      <c r="H72" s="30">
        <v>5614.5</v>
      </c>
      <c r="I72" s="30">
        <v>10929.31</v>
      </c>
      <c r="J72" s="30">
        <v>0</v>
      </c>
      <c r="K72" s="28">
        <v>25</v>
      </c>
      <c r="L72" s="31">
        <v>0</v>
      </c>
      <c r="M72" s="31">
        <v>0</v>
      </c>
      <c r="N72" s="31">
        <v>0</v>
      </c>
      <c r="O72" s="31">
        <v>16568.809999999998</v>
      </c>
      <c r="P72" s="31">
        <v>78431.19</v>
      </c>
      <c r="Q72" s="32" t="s">
        <v>23</v>
      </c>
    </row>
    <row r="73" spans="1:17" s="27" customFormat="1" hidden="1" x14ac:dyDescent="0.25">
      <c r="A73" s="26" t="s">
        <v>52</v>
      </c>
      <c r="B73" s="27" t="s">
        <v>18</v>
      </c>
      <c r="C73" s="27" t="s">
        <v>19</v>
      </c>
      <c r="D73" s="28" t="s">
        <v>20</v>
      </c>
      <c r="E73" s="29">
        <v>45627</v>
      </c>
      <c r="F73" s="29">
        <v>45808</v>
      </c>
      <c r="G73" s="30">
        <v>95000</v>
      </c>
      <c r="H73" s="30">
        <v>5614.5</v>
      </c>
      <c r="I73" s="30">
        <v>10929.31</v>
      </c>
      <c r="J73" s="30">
        <v>0</v>
      </c>
      <c r="K73" s="28">
        <v>25</v>
      </c>
      <c r="L73" s="31">
        <v>0</v>
      </c>
      <c r="M73" s="31">
        <v>0</v>
      </c>
      <c r="N73" s="31">
        <v>0</v>
      </c>
      <c r="O73" s="31">
        <v>16568.809999999998</v>
      </c>
      <c r="P73" s="31">
        <v>78431.19</v>
      </c>
      <c r="Q73" s="32" t="s">
        <v>21</v>
      </c>
    </row>
    <row r="74" spans="1:17" s="27" customFormat="1" hidden="1" x14ac:dyDescent="0.25">
      <c r="A74" s="26" t="s">
        <v>53</v>
      </c>
      <c r="B74" s="27" t="s">
        <v>30</v>
      </c>
      <c r="C74" s="27" t="s">
        <v>26</v>
      </c>
      <c r="D74" s="28" t="s">
        <v>20</v>
      </c>
      <c r="E74" s="33">
        <v>45474</v>
      </c>
      <c r="F74" s="33">
        <v>45657</v>
      </c>
      <c r="G74" s="30">
        <v>95000</v>
      </c>
      <c r="H74" s="30">
        <v>5614.5</v>
      </c>
      <c r="I74" s="30">
        <v>10929.31</v>
      </c>
      <c r="J74" s="30">
        <v>0</v>
      </c>
      <c r="K74" s="28">
        <v>25</v>
      </c>
      <c r="L74" s="31">
        <v>0</v>
      </c>
      <c r="M74" s="31">
        <v>0</v>
      </c>
      <c r="N74" s="31">
        <v>0</v>
      </c>
      <c r="O74" s="31">
        <v>16568.809999999998</v>
      </c>
      <c r="P74" s="31">
        <v>78431.19</v>
      </c>
      <c r="Q74" s="32" t="s">
        <v>23</v>
      </c>
    </row>
    <row r="75" spans="1:17" hidden="1" x14ac:dyDescent="0.25">
      <c r="A75" s="15" t="s">
        <v>54</v>
      </c>
      <c r="B75" t="s">
        <v>30</v>
      </c>
      <c r="C75" t="s">
        <v>19</v>
      </c>
      <c r="D75" s="14" t="s">
        <v>20</v>
      </c>
      <c r="E75" s="5">
        <v>45474</v>
      </c>
      <c r="F75" s="5">
        <v>45657</v>
      </c>
      <c r="G75" s="6">
        <v>95000</v>
      </c>
      <c r="H75" s="6">
        <v>5614.5</v>
      </c>
      <c r="I75" s="6">
        <v>10929.31</v>
      </c>
      <c r="J75" s="6">
        <v>100</v>
      </c>
      <c r="K75" s="14">
        <v>25</v>
      </c>
      <c r="L75" s="7">
        <v>0</v>
      </c>
      <c r="M75" s="7">
        <v>0</v>
      </c>
      <c r="N75" s="7">
        <v>0</v>
      </c>
      <c r="O75" s="7">
        <v>16668.809999999998</v>
      </c>
      <c r="P75" s="7">
        <v>78331.19</v>
      </c>
      <c r="Q75" s="24" t="s">
        <v>21</v>
      </c>
    </row>
    <row r="76" spans="1:17" s="27" customFormat="1" hidden="1" x14ac:dyDescent="0.25">
      <c r="A76" s="26" t="s">
        <v>55</v>
      </c>
      <c r="B76" s="27" t="s">
        <v>56</v>
      </c>
      <c r="C76" s="27" t="s">
        <v>26</v>
      </c>
      <c r="D76" s="28" t="s">
        <v>20</v>
      </c>
      <c r="E76" s="33">
        <v>45474</v>
      </c>
      <c r="F76" s="33">
        <v>45657</v>
      </c>
      <c r="G76" s="30">
        <v>80000</v>
      </c>
      <c r="H76" s="30">
        <v>4728</v>
      </c>
      <c r="I76" s="30">
        <v>7400.94</v>
      </c>
      <c r="J76" s="30">
        <v>0</v>
      </c>
      <c r="K76" s="28">
        <v>25</v>
      </c>
      <c r="L76" s="31">
        <v>0</v>
      </c>
      <c r="M76" s="31">
        <v>0</v>
      </c>
      <c r="N76" s="31">
        <v>0</v>
      </c>
      <c r="O76" s="31">
        <v>12153.939999999999</v>
      </c>
      <c r="P76" s="31">
        <v>67846.06</v>
      </c>
      <c r="Q76" s="32" t="s">
        <v>21</v>
      </c>
    </row>
    <row r="77" spans="1:17" s="27" customFormat="1" hidden="1" x14ac:dyDescent="0.25">
      <c r="A77" s="26" t="s">
        <v>57</v>
      </c>
      <c r="B77" s="27" t="s">
        <v>34</v>
      </c>
      <c r="C77" s="27" t="s">
        <v>26</v>
      </c>
      <c r="D77" s="28" t="s">
        <v>20</v>
      </c>
      <c r="E77" s="33">
        <v>45536</v>
      </c>
      <c r="F77" s="33">
        <v>45716</v>
      </c>
      <c r="G77" s="30">
        <v>25000</v>
      </c>
      <c r="H77" s="30">
        <v>1477.5</v>
      </c>
      <c r="I77" s="30"/>
      <c r="J77" s="30">
        <v>0</v>
      </c>
      <c r="K77" s="28">
        <v>25</v>
      </c>
      <c r="L77" s="31">
        <v>0</v>
      </c>
      <c r="M77" s="31">
        <v>0</v>
      </c>
      <c r="N77" s="31">
        <v>0</v>
      </c>
      <c r="O77" s="31">
        <v>1502.5</v>
      </c>
      <c r="P77" s="31">
        <v>23497.5</v>
      </c>
      <c r="Q77" s="32" t="s">
        <v>21</v>
      </c>
    </row>
    <row r="78" spans="1:17" s="27" customFormat="1" hidden="1" x14ac:dyDescent="0.25">
      <c r="A78" s="26" t="s">
        <v>58</v>
      </c>
      <c r="B78" s="27" t="s">
        <v>25</v>
      </c>
      <c r="C78" s="27" t="s">
        <v>26</v>
      </c>
      <c r="D78" s="28" t="s">
        <v>20</v>
      </c>
      <c r="E78" s="33">
        <v>45536</v>
      </c>
      <c r="F78" s="33">
        <v>45716</v>
      </c>
      <c r="G78" s="30">
        <v>25000</v>
      </c>
      <c r="H78" s="30">
        <v>1477.5</v>
      </c>
      <c r="I78" s="30"/>
      <c r="J78" s="30">
        <v>0</v>
      </c>
      <c r="K78" s="28">
        <v>25</v>
      </c>
      <c r="L78" s="31">
        <v>0</v>
      </c>
      <c r="M78" s="31">
        <v>0</v>
      </c>
      <c r="N78" s="31">
        <v>0</v>
      </c>
      <c r="O78" s="31">
        <v>1502.5</v>
      </c>
      <c r="P78" s="31">
        <v>23497.5</v>
      </c>
      <c r="Q78" s="32" t="s">
        <v>21</v>
      </c>
    </row>
    <row r="79" spans="1:17" s="27" customFormat="1" hidden="1" x14ac:dyDescent="0.25">
      <c r="A79" s="26" t="s">
        <v>59</v>
      </c>
      <c r="B79" s="27" t="s">
        <v>30</v>
      </c>
      <c r="C79" s="27" t="s">
        <v>26</v>
      </c>
      <c r="D79" s="28" t="s">
        <v>20</v>
      </c>
      <c r="E79" s="33">
        <v>45474</v>
      </c>
      <c r="F79" s="33">
        <v>45657</v>
      </c>
      <c r="G79" s="30">
        <v>95000</v>
      </c>
      <c r="H79" s="30">
        <v>5614.5</v>
      </c>
      <c r="I79" s="30">
        <v>10929.31</v>
      </c>
      <c r="J79" s="30">
        <v>0</v>
      </c>
      <c r="K79" s="28">
        <v>25</v>
      </c>
      <c r="L79" s="31">
        <v>0</v>
      </c>
      <c r="M79" s="31">
        <v>0</v>
      </c>
      <c r="N79" s="31">
        <v>0</v>
      </c>
      <c r="O79" s="31">
        <v>16568.809999999998</v>
      </c>
      <c r="P79" s="31">
        <v>78431.19</v>
      </c>
      <c r="Q79" s="32" t="s">
        <v>21</v>
      </c>
    </row>
    <row r="80" spans="1:17" s="27" customFormat="1" hidden="1" x14ac:dyDescent="0.25">
      <c r="A80" s="26" t="s">
        <v>60</v>
      </c>
      <c r="B80" s="27" t="s">
        <v>34</v>
      </c>
      <c r="C80" s="27" t="s">
        <v>26</v>
      </c>
      <c r="D80" s="28" t="s">
        <v>20</v>
      </c>
      <c r="E80" s="33">
        <v>45536</v>
      </c>
      <c r="F80" s="33">
        <v>45716</v>
      </c>
      <c r="G80" s="30">
        <v>20000</v>
      </c>
      <c r="H80" s="30">
        <v>1182</v>
      </c>
      <c r="I80" s="30"/>
      <c r="J80" s="30">
        <v>0</v>
      </c>
      <c r="K80" s="28">
        <v>25</v>
      </c>
      <c r="L80" s="31">
        <v>0</v>
      </c>
      <c r="M80" s="31">
        <v>0</v>
      </c>
      <c r="N80" s="31">
        <v>0</v>
      </c>
      <c r="O80" s="31">
        <v>1207</v>
      </c>
      <c r="P80" s="31">
        <v>18793</v>
      </c>
      <c r="Q80" s="32" t="s">
        <v>21</v>
      </c>
    </row>
    <row r="81" spans="1:17" s="27" customFormat="1" hidden="1" x14ac:dyDescent="0.25">
      <c r="A81" s="26" t="s">
        <v>61</v>
      </c>
      <c r="B81" s="27" t="s">
        <v>30</v>
      </c>
      <c r="C81" s="27" t="s">
        <v>19</v>
      </c>
      <c r="D81" s="28" t="s">
        <v>20</v>
      </c>
      <c r="E81" s="33">
        <v>45474</v>
      </c>
      <c r="F81" s="33">
        <v>45657</v>
      </c>
      <c r="G81" s="30">
        <v>95000</v>
      </c>
      <c r="H81" s="30">
        <v>5614.5</v>
      </c>
      <c r="I81" s="30">
        <v>10929.31</v>
      </c>
      <c r="J81" s="30">
        <v>100</v>
      </c>
      <c r="K81" s="28">
        <v>25</v>
      </c>
      <c r="L81" s="31">
        <v>0</v>
      </c>
      <c r="M81" s="31">
        <v>0</v>
      </c>
      <c r="N81" s="31">
        <v>0</v>
      </c>
      <c r="O81" s="31">
        <v>16668.809999999998</v>
      </c>
      <c r="P81" s="31">
        <v>78331.19</v>
      </c>
      <c r="Q81" s="32" t="s">
        <v>21</v>
      </c>
    </row>
    <row r="82" spans="1:17" s="27" customFormat="1" hidden="1" x14ac:dyDescent="0.25">
      <c r="A82" s="26" t="s">
        <v>62</v>
      </c>
      <c r="B82" s="27" t="s">
        <v>34</v>
      </c>
      <c r="C82" s="27" t="s">
        <v>26</v>
      </c>
      <c r="D82" s="28" t="s">
        <v>20</v>
      </c>
      <c r="E82" s="33">
        <v>45536</v>
      </c>
      <c r="F82" s="33">
        <v>45716</v>
      </c>
      <c r="G82" s="30">
        <v>26000</v>
      </c>
      <c r="H82" s="30">
        <v>1536.6</v>
      </c>
      <c r="I82" s="30"/>
      <c r="J82" s="30">
        <v>0</v>
      </c>
      <c r="K82" s="28">
        <v>25</v>
      </c>
      <c r="L82" s="31">
        <v>0</v>
      </c>
      <c r="M82" s="31">
        <v>0</v>
      </c>
      <c r="N82" s="31">
        <v>0</v>
      </c>
      <c r="O82" s="31">
        <v>1561.6</v>
      </c>
      <c r="P82" s="31">
        <v>24438.400000000001</v>
      </c>
      <c r="Q82" s="32" t="s">
        <v>21</v>
      </c>
    </row>
    <row r="83" spans="1:17" s="27" customFormat="1" hidden="1" x14ac:dyDescent="0.25">
      <c r="A83" s="26" t="s">
        <v>63</v>
      </c>
      <c r="B83" s="27" t="s">
        <v>30</v>
      </c>
      <c r="C83" s="27" t="s">
        <v>26</v>
      </c>
      <c r="D83" s="28" t="s">
        <v>20</v>
      </c>
      <c r="E83" s="33">
        <v>45474</v>
      </c>
      <c r="F83" s="33">
        <v>45657</v>
      </c>
      <c r="G83" s="30">
        <v>95000</v>
      </c>
      <c r="H83" s="30">
        <v>5614.5</v>
      </c>
      <c r="I83" s="30">
        <v>10929.31</v>
      </c>
      <c r="J83" s="30">
        <v>0</v>
      </c>
      <c r="K83" s="28">
        <v>25</v>
      </c>
      <c r="L83" s="31">
        <v>0</v>
      </c>
      <c r="M83" s="31">
        <v>0</v>
      </c>
      <c r="N83" s="31">
        <v>0</v>
      </c>
      <c r="O83" s="31">
        <v>16568.809999999998</v>
      </c>
      <c r="P83" s="31">
        <v>78431.19</v>
      </c>
      <c r="Q83" s="32" t="s">
        <v>23</v>
      </c>
    </row>
    <row r="84" spans="1:17" s="27" customFormat="1" hidden="1" x14ac:dyDescent="0.25">
      <c r="A84" s="26" t="s">
        <v>64</v>
      </c>
      <c r="B84" s="27" t="s">
        <v>30</v>
      </c>
      <c r="C84" s="27" t="s">
        <v>26</v>
      </c>
      <c r="D84" s="28" t="s">
        <v>20</v>
      </c>
      <c r="E84" s="36">
        <v>45474</v>
      </c>
      <c r="F84" s="36">
        <v>45657</v>
      </c>
      <c r="G84" s="30">
        <v>95000</v>
      </c>
      <c r="H84" s="30">
        <v>5614.5</v>
      </c>
      <c r="I84" s="30">
        <v>10929.31</v>
      </c>
      <c r="J84" s="30">
        <v>2997.28</v>
      </c>
      <c r="K84" s="28">
        <v>25</v>
      </c>
      <c r="L84" s="31">
        <v>0</v>
      </c>
      <c r="M84" s="31">
        <v>0</v>
      </c>
      <c r="N84" s="31">
        <v>0</v>
      </c>
      <c r="O84" s="31">
        <v>19566.089999999997</v>
      </c>
      <c r="P84" s="31">
        <v>75433.91</v>
      </c>
      <c r="Q84" s="32" t="s">
        <v>21</v>
      </c>
    </row>
    <row r="85" spans="1:17" s="27" customFormat="1" hidden="1" x14ac:dyDescent="0.25">
      <c r="A85" s="26" t="s">
        <v>65</v>
      </c>
      <c r="B85" s="27" t="s">
        <v>34</v>
      </c>
      <c r="C85" s="27" t="s">
        <v>19</v>
      </c>
      <c r="D85" s="28" t="s">
        <v>20</v>
      </c>
      <c r="E85" s="29">
        <v>45627</v>
      </c>
      <c r="F85" s="29">
        <v>45808</v>
      </c>
      <c r="G85" s="30">
        <v>25000</v>
      </c>
      <c r="H85" s="30">
        <v>1477.5</v>
      </c>
      <c r="I85" s="30"/>
      <c r="J85" s="30">
        <v>0</v>
      </c>
      <c r="K85" s="28">
        <v>25</v>
      </c>
      <c r="L85" s="31">
        <v>0</v>
      </c>
      <c r="M85" s="31">
        <v>0</v>
      </c>
      <c r="N85" s="31">
        <v>0</v>
      </c>
      <c r="O85" s="31">
        <v>1502.5</v>
      </c>
      <c r="P85" s="31">
        <v>23497.5</v>
      </c>
      <c r="Q85" s="32" t="s">
        <v>21</v>
      </c>
    </row>
    <row r="86" spans="1:17" s="27" customFormat="1" hidden="1" x14ac:dyDescent="0.25">
      <c r="A86" s="26" t="s">
        <v>66</v>
      </c>
      <c r="B86" s="27" t="s">
        <v>67</v>
      </c>
      <c r="C86" s="27" t="s">
        <v>19</v>
      </c>
      <c r="D86" s="28" t="s">
        <v>20</v>
      </c>
      <c r="E86" s="29">
        <v>45627</v>
      </c>
      <c r="F86" s="29">
        <v>45808</v>
      </c>
      <c r="G86" s="30">
        <v>20000</v>
      </c>
      <c r="H86" s="30">
        <v>1182</v>
      </c>
      <c r="I86" s="30"/>
      <c r="J86" s="30">
        <v>0</v>
      </c>
      <c r="K86" s="28">
        <v>25</v>
      </c>
      <c r="L86" s="31">
        <v>0</v>
      </c>
      <c r="M86" s="31">
        <v>0</v>
      </c>
      <c r="N86" s="31">
        <v>0</v>
      </c>
      <c r="O86" s="31">
        <v>1207</v>
      </c>
      <c r="P86" s="31">
        <v>18793</v>
      </c>
      <c r="Q86" s="32" t="s">
        <v>21</v>
      </c>
    </row>
    <row r="87" spans="1:17" s="27" customFormat="1" hidden="1" x14ac:dyDescent="0.25">
      <c r="A87" s="26" t="s">
        <v>68</v>
      </c>
      <c r="B87" s="27" t="s">
        <v>34</v>
      </c>
      <c r="C87" s="27" t="s">
        <v>26</v>
      </c>
      <c r="D87" s="28" t="s">
        <v>20</v>
      </c>
      <c r="E87" s="33">
        <v>45536</v>
      </c>
      <c r="F87" s="33">
        <v>45716</v>
      </c>
      <c r="G87" s="30">
        <v>25000</v>
      </c>
      <c r="H87" s="30">
        <v>1477.5</v>
      </c>
      <c r="I87" s="30"/>
      <c r="J87" s="30">
        <v>0</v>
      </c>
      <c r="K87" s="28">
        <v>25</v>
      </c>
      <c r="L87" s="31">
        <v>0</v>
      </c>
      <c r="M87" s="31">
        <v>0</v>
      </c>
      <c r="N87" s="31">
        <v>0</v>
      </c>
      <c r="O87" s="31">
        <v>1502.5</v>
      </c>
      <c r="P87" s="31">
        <v>23497.5</v>
      </c>
      <c r="Q87" s="32" t="s">
        <v>21</v>
      </c>
    </row>
    <row r="88" spans="1:17" s="27" customFormat="1" hidden="1" x14ac:dyDescent="0.25">
      <c r="A88" s="26" t="s">
        <v>69</v>
      </c>
      <c r="B88" s="27" t="s">
        <v>30</v>
      </c>
      <c r="C88" s="27" t="s">
        <v>26</v>
      </c>
      <c r="D88" s="28" t="s">
        <v>20</v>
      </c>
      <c r="E88" s="33">
        <v>45474</v>
      </c>
      <c r="F88" s="33">
        <v>45657</v>
      </c>
      <c r="G88" s="30">
        <v>95000</v>
      </c>
      <c r="H88" s="30">
        <v>5614.5</v>
      </c>
      <c r="I88" s="30">
        <v>10929.31</v>
      </c>
      <c r="J88" s="30">
        <v>0</v>
      </c>
      <c r="K88" s="28">
        <v>25</v>
      </c>
      <c r="L88" s="31">
        <v>0</v>
      </c>
      <c r="M88" s="31">
        <v>0</v>
      </c>
      <c r="N88" s="31">
        <v>0</v>
      </c>
      <c r="O88" s="31">
        <v>16568.809999999998</v>
      </c>
      <c r="P88" s="31">
        <v>78431.19</v>
      </c>
      <c r="Q88" s="32" t="s">
        <v>21</v>
      </c>
    </row>
    <row r="89" spans="1:17" s="27" customFormat="1" hidden="1" x14ac:dyDescent="0.25">
      <c r="A89" s="26" t="s">
        <v>70</v>
      </c>
      <c r="B89" s="27" t="s">
        <v>25</v>
      </c>
      <c r="C89" s="27" t="s">
        <v>26</v>
      </c>
      <c r="D89" s="28" t="s">
        <v>20</v>
      </c>
      <c r="E89" s="33">
        <v>45536</v>
      </c>
      <c r="F89" s="33">
        <v>45716</v>
      </c>
      <c r="G89" s="30">
        <v>25000</v>
      </c>
      <c r="H89" s="30">
        <v>1477.5</v>
      </c>
      <c r="I89" s="30"/>
      <c r="J89" s="30">
        <v>0</v>
      </c>
      <c r="K89" s="28">
        <v>25</v>
      </c>
      <c r="L89" s="31">
        <v>0</v>
      </c>
      <c r="M89" s="31">
        <v>0</v>
      </c>
      <c r="N89" s="31">
        <v>0</v>
      </c>
      <c r="O89" s="31">
        <v>1502.5</v>
      </c>
      <c r="P89" s="31">
        <v>23497.5</v>
      </c>
      <c r="Q89" s="32" t="s">
        <v>21</v>
      </c>
    </row>
    <row r="90" spans="1:17" s="27" customFormat="1" hidden="1" x14ac:dyDescent="0.25">
      <c r="A90" s="26" t="s">
        <v>71</v>
      </c>
      <c r="B90" s="27" t="s">
        <v>30</v>
      </c>
      <c r="C90" s="27" t="s">
        <v>19</v>
      </c>
      <c r="D90" s="28" t="s">
        <v>20</v>
      </c>
      <c r="E90" s="33">
        <v>45474</v>
      </c>
      <c r="F90" s="33">
        <v>45657</v>
      </c>
      <c r="G90" s="30">
        <v>95000</v>
      </c>
      <c r="H90" s="30">
        <v>5614.5</v>
      </c>
      <c r="I90" s="30">
        <v>10929.31</v>
      </c>
      <c r="J90" s="30">
        <v>0</v>
      </c>
      <c r="K90" s="28">
        <v>25</v>
      </c>
      <c r="L90" s="31">
        <v>0</v>
      </c>
      <c r="M90" s="31">
        <v>0</v>
      </c>
      <c r="N90" s="31">
        <v>0</v>
      </c>
      <c r="O90" s="31">
        <v>16568.809999999998</v>
      </c>
      <c r="P90" s="31">
        <v>78431.19</v>
      </c>
      <c r="Q90" s="32" t="s">
        <v>21</v>
      </c>
    </row>
    <row r="91" spans="1:17" s="27" customFormat="1" hidden="1" x14ac:dyDescent="0.25">
      <c r="A91" s="26" t="s">
        <v>72</v>
      </c>
      <c r="B91" s="27" t="s">
        <v>34</v>
      </c>
      <c r="C91" s="27" t="s">
        <v>26</v>
      </c>
      <c r="D91" s="28" t="s">
        <v>20</v>
      </c>
      <c r="E91" s="33">
        <v>45536</v>
      </c>
      <c r="F91" s="33">
        <v>45716</v>
      </c>
      <c r="G91" s="30">
        <v>25000</v>
      </c>
      <c r="H91" s="30">
        <v>1477.5</v>
      </c>
      <c r="I91" s="30"/>
      <c r="J91" s="30">
        <v>0</v>
      </c>
      <c r="K91" s="28">
        <v>25</v>
      </c>
      <c r="L91" s="31">
        <v>0</v>
      </c>
      <c r="M91" s="31">
        <v>0</v>
      </c>
      <c r="N91" s="31">
        <v>0</v>
      </c>
      <c r="O91" s="31">
        <v>1502.5</v>
      </c>
      <c r="P91" s="31">
        <v>23497.5</v>
      </c>
      <c r="Q91" s="32" t="s">
        <v>21</v>
      </c>
    </row>
    <row r="92" spans="1:17" s="27" customFormat="1" hidden="1" x14ac:dyDescent="0.25">
      <c r="A92" s="26" t="s">
        <v>73</v>
      </c>
      <c r="B92" s="27" t="s">
        <v>30</v>
      </c>
      <c r="C92" s="27" t="s">
        <v>26</v>
      </c>
      <c r="D92" s="28" t="s">
        <v>20</v>
      </c>
      <c r="E92" s="33">
        <v>45474</v>
      </c>
      <c r="F92" s="33">
        <v>45657</v>
      </c>
      <c r="G92" s="30">
        <v>95000</v>
      </c>
      <c r="H92" s="30">
        <v>5614.5</v>
      </c>
      <c r="I92" s="30">
        <v>10929.31</v>
      </c>
      <c r="J92" s="30">
        <v>0</v>
      </c>
      <c r="K92" s="28">
        <v>25</v>
      </c>
      <c r="L92" s="31">
        <v>0</v>
      </c>
      <c r="M92" s="31">
        <v>0</v>
      </c>
      <c r="N92" s="31">
        <v>0</v>
      </c>
      <c r="O92" s="31">
        <v>16568.809999999998</v>
      </c>
      <c r="P92" s="31">
        <v>78431.19</v>
      </c>
      <c r="Q92" s="32" t="s">
        <v>21</v>
      </c>
    </row>
    <row r="93" spans="1:17" s="27" customFormat="1" hidden="1" x14ac:dyDescent="0.25">
      <c r="A93" s="26" t="s">
        <v>74</v>
      </c>
      <c r="B93" s="27" t="s">
        <v>30</v>
      </c>
      <c r="C93" s="27" t="s">
        <v>26</v>
      </c>
      <c r="D93" s="28" t="s">
        <v>20</v>
      </c>
      <c r="E93" s="33">
        <v>45474</v>
      </c>
      <c r="F93" s="33">
        <v>45657</v>
      </c>
      <c r="G93" s="30">
        <v>95000</v>
      </c>
      <c r="H93" s="30">
        <v>5614.5</v>
      </c>
      <c r="I93" s="30">
        <v>10500.45</v>
      </c>
      <c r="J93" s="30">
        <v>3963.42</v>
      </c>
      <c r="K93" s="28">
        <v>25</v>
      </c>
      <c r="L93" s="31">
        <v>0</v>
      </c>
      <c r="M93" s="31">
        <v>0</v>
      </c>
      <c r="N93" s="31">
        <v>0</v>
      </c>
      <c r="O93" s="31">
        <v>20103.370000000003</v>
      </c>
      <c r="P93" s="31">
        <v>74896.63</v>
      </c>
      <c r="Q93" s="32" t="s">
        <v>21</v>
      </c>
    </row>
    <row r="94" spans="1:17" s="27" customFormat="1" hidden="1" x14ac:dyDescent="0.25">
      <c r="A94" s="26" t="s">
        <v>75</v>
      </c>
      <c r="B94" s="27" t="s">
        <v>30</v>
      </c>
      <c r="C94" s="27" t="s">
        <v>26</v>
      </c>
      <c r="D94" s="28" t="s">
        <v>20</v>
      </c>
      <c r="E94" s="33">
        <v>45474</v>
      </c>
      <c r="F94" s="33">
        <v>45657</v>
      </c>
      <c r="G94" s="30">
        <v>95000</v>
      </c>
      <c r="H94" s="30">
        <v>5614.5</v>
      </c>
      <c r="I94" s="30">
        <v>10929.31</v>
      </c>
      <c r="J94" s="30">
        <v>749.32</v>
      </c>
      <c r="K94" s="28">
        <v>25</v>
      </c>
      <c r="L94" s="31">
        <v>0</v>
      </c>
      <c r="M94" s="31">
        <v>0</v>
      </c>
      <c r="N94" s="31">
        <v>0</v>
      </c>
      <c r="O94" s="31">
        <v>17318.129999999997</v>
      </c>
      <c r="P94" s="31">
        <v>77681.87</v>
      </c>
      <c r="Q94" s="32" t="s">
        <v>23</v>
      </c>
    </row>
    <row r="95" spans="1:17" s="27" customFormat="1" hidden="1" x14ac:dyDescent="0.25">
      <c r="A95" s="26" t="s">
        <v>76</v>
      </c>
      <c r="B95" s="27" t="s">
        <v>34</v>
      </c>
      <c r="C95" s="27" t="s">
        <v>26</v>
      </c>
      <c r="D95" s="28" t="s">
        <v>20</v>
      </c>
      <c r="E95" s="33">
        <v>45536</v>
      </c>
      <c r="F95" s="33">
        <v>45716</v>
      </c>
      <c r="G95" s="30">
        <v>25000</v>
      </c>
      <c r="H95" s="30">
        <v>1477.5</v>
      </c>
      <c r="I95" s="30"/>
      <c r="J95" s="30">
        <v>0</v>
      </c>
      <c r="K95" s="28">
        <v>25</v>
      </c>
      <c r="L95" s="31">
        <v>0</v>
      </c>
      <c r="M95" s="31">
        <v>0</v>
      </c>
      <c r="N95" s="31">
        <v>0</v>
      </c>
      <c r="O95" s="31">
        <v>1502.5</v>
      </c>
      <c r="P95" s="31">
        <v>23497.5</v>
      </c>
      <c r="Q95" s="32" t="s">
        <v>21</v>
      </c>
    </row>
    <row r="96" spans="1:17" s="27" customFormat="1" hidden="1" x14ac:dyDescent="0.25">
      <c r="A96" s="26" t="s">
        <v>77</v>
      </c>
      <c r="B96" s="27" t="s">
        <v>30</v>
      </c>
      <c r="C96" s="27" t="s">
        <v>26</v>
      </c>
      <c r="D96" s="28" t="s">
        <v>20</v>
      </c>
      <c r="E96" s="33">
        <v>45474</v>
      </c>
      <c r="F96" s="33">
        <v>45657</v>
      </c>
      <c r="G96" s="30">
        <v>95000</v>
      </c>
      <c r="H96" s="30">
        <v>5614.5</v>
      </c>
      <c r="I96" s="30">
        <v>10929.31</v>
      </c>
      <c r="J96" s="30">
        <v>0</v>
      </c>
      <c r="K96" s="28">
        <v>25</v>
      </c>
      <c r="L96" s="31">
        <v>0</v>
      </c>
      <c r="M96" s="31">
        <v>0</v>
      </c>
      <c r="N96" s="31">
        <v>0</v>
      </c>
      <c r="O96" s="31">
        <v>16568.809999999998</v>
      </c>
      <c r="P96" s="31">
        <v>78431.19</v>
      </c>
      <c r="Q96" s="32" t="s">
        <v>21</v>
      </c>
    </row>
    <row r="97" spans="1:17" s="27" customFormat="1" hidden="1" x14ac:dyDescent="0.25">
      <c r="A97" s="26" t="s">
        <v>78</v>
      </c>
      <c r="B97" s="27" t="s">
        <v>34</v>
      </c>
      <c r="C97" s="27" t="s">
        <v>26</v>
      </c>
      <c r="D97" s="28" t="s">
        <v>20</v>
      </c>
      <c r="E97" s="33">
        <v>45536</v>
      </c>
      <c r="F97" s="33">
        <v>45716</v>
      </c>
      <c r="G97" s="30">
        <v>20000</v>
      </c>
      <c r="H97" s="30">
        <v>1182</v>
      </c>
      <c r="I97" s="30"/>
      <c r="J97" s="30">
        <v>0</v>
      </c>
      <c r="K97" s="28">
        <v>25</v>
      </c>
      <c r="L97" s="31">
        <v>0</v>
      </c>
      <c r="M97" s="31">
        <v>0</v>
      </c>
      <c r="N97" s="31">
        <v>0</v>
      </c>
      <c r="O97" s="31">
        <v>1207</v>
      </c>
      <c r="P97" s="31">
        <v>18793</v>
      </c>
      <c r="Q97" s="32" t="s">
        <v>21</v>
      </c>
    </row>
    <row r="98" spans="1:17" s="27" customFormat="1" hidden="1" x14ac:dyDescent="0.25">
      <c r="A98" s="26" t="s">
        <v>79</v>
      </c>
      <c r="B98" s="27" t="s">
        <v>25</v>
      </c>
      <c r="C98" s="27" t="s">
        <v>26</v>
      </c>
      <c r="D98" s="28" t="s">
        <v>20</v>
      </c>
      <c r="E98" s="33">
        <v>45536</v>
      </c>
      <c r="F98" s="33">
        <v>45716</v>
      </c>
      <c r="G98" s="30">
        <v>26000</v>
      </c>
      <c r="H98" s="30">
        <v>1536.6</v>
      </c>
      <c r="I98" s="30"/>
      <c r="J98" s="30">
        <v>0</v>
      </c>
      <c r="K98" s="28">
        <v>25</v>
      </c>
      <c r="L98" s="31">
        <v>0</v>
      </c>
      <c r="M98" s="31">
        <v>0</v>
      </c>
      <c r="N98" s="31">
        <v>0</v>
      </c>
      <c r="O98" s="31">
        <v>1561.6</v>
      </c>
      <c r="P98" s="31">
        <v>24438.400000000001</v>
      </c>
      <c r="Q98" s="32" t="s">
        <v>21</v>
      </c>
    </row>
    <row r="99" spans="1:17" s="27" customFormat="1" hidden="1" x14ac:dyDescent="0.25">
      <c r="A99" s="26" t="s">
        <v>80</v>
      </c>
      <c r="B99" s="27" t="s">
        <v>30</v>
      </c>
      <c r="C99" s="27" t="s">
        <v>26</v>
      </c>
      <c r="D99" s="28" t="s">
        <v>20</v>
      </c>
      <c r="E99" s="33">
        <v>45474</v>
      </c>
      <c r="F99" s="33">
        <v>45657</v>
      </c>
      <c r="G99" s="30">
        <v>95000</v>
      </c>
      <c r="H99" s="30">
        <v>5614.5</v>
      </c>
      <c r="I99" s="30">
        <v>10929.31</v>
      </c>
      <c r="J99" s="30">
        <v>0</v>
      </c>
      <c r="K99" s="28">
        <v>25</v>
      </c>
      <c r="L99" s="31">
        <v>0</v>
      </c>
      <c r="M99" s="31">
        <v>0</v>
      </c>
      <c r="N99" s="31">
        <v>0</v>
      </c>
      <c r="O99" s="31">
        <v>16568.809999999998</v>
      </c>
      <c r="P99" s="31">
        <v>78431.19</v>
      </c>
      <c r="Q99" s="32" t="s">
        <v>23</v>
      </c>
    </row>
    <row r="100" spans="1:17" s="27" customFormat="1" hidden="1" x14ac:dyDescent="0.25">
      <c r="A100" s="26" t="s">
        <v>81</v>
      </c>
      <c r="B100" s="27" t="s">
        <v>30</v>
      </c>
      <c r="C100" s="27" t="s">
        <v>26</v>
      </c>
      <c r="D100" s="28" t="s">
        <v>20</v>
      </c>
      <c r="E100" s="33">
        <v>45474</v>
      </c>
      <c r="F100" s="33">
        <v>45657</v>
      </c>
      <c r="G100" s="30">
        <v>95000</v>
      </c>
      <c r="H100" s="30">
        <v>5614.5</v>
      </c>
      <c r="I100" s="30">
        <v>10500.45</v>
      </c>
      <c r="J100" s="30">
        <v>1715.46</v>
      </c>
      <c r="K100" s="28">
        <v>25</v>
      </c>
      <c r="L100" s="31">
        <v>0</v>
      </c>
      <c r="M100" s="31">
        <v>0</v>
      </c>
      <c r="N100" s="31">
        <v>0</v>
      </c>
      <c r="O100" s="31">
        <v>17855.41</v>
      </c>
      <c r="P100" s="31">
        <v>77144.59</v>
      </c>
      <c r="Q100" s="32" t="s">
        <v>21</v>
      </c>
    </row>
    <row r="101" spans="1:17" hidden="1" x14ac:dyDescent="0.25">
      <c r="A101" s="15" t="s">
        <v>82</v>
      </c>
      <c r="B101" t="s">
        <v>30</v>
      </c>
      <c r="C101" t="s">
        <v>26</v>
      </c>
      <c r="D101" s="14" t="s">
        <v>20</v>
      </c>
      <c r="E101" s="5">
        <v>45474</v>
      </c>
      <c r="F101" s="5">
        <v>45657</v>
      </c>
      <c r="G101" s="6">
        <v>95000</v>
      </c>
      <c r="H101" s="6">
        <v>5614.5</v>
      </c>
      <c r="I101" s="6">
        <v>10929.31</v>
      </c>
      <c r="J101" s="6">
        <v>0</v>
      </c>
      <c r="K101" s="14">
        <v>25</v>
      </c>
      <c r="L101" s="7">
        <v>0</v>
      </c>
      <c r="M101" s="7">
        <v>0</v>
      </c>
      <c r="N101" s="7">
        <v>0</v>
      </c>
      <c r="O101" s="7">
        <v>16568.809999999998</v>
      </c>
      <c r="P101" s="7">
        <v>78431.19</v>
      </c>
      <c r="Q101" s="24" t="s">
        <v>23</v>
      </c>
    </row>
    <row r="102" spans="1:17" s="27" customFormat="1" hidden="1" x14ac:dyDescent="0.25">
      <c r="A102" s="26" t="s">
        <v>83</v>
      </c>
      <c r="B102" s="27" t="s">
        <v>42</v>
      </c>
      <c r="C102" s="27" t="s">
        <v>26</v>
      </c>
      <c r="D102" s="28" t="s">
        <v>20</v>
      </c>
      <c r="E102" s="33">
        <v>45597</v>
      </c>
      <c r="F102" s="33">
        <v>45688</v>
      </c>
      <c r="G102" s="30">
        <v>160000</v>
      </c>
      <c r="H102" s="30">
        <v>9456</v>
      </c>
      <c r="I102" s="30">
        <v>26218.94</v>
      </c>
      <c r="J102" s="30">
        <v>0</v>
      </c>
      <c r="K102" s="28">
        <v>25</v>
      </c>
      <c r="L102" s="31">
        <v>0</v>
      </c>
      <c r="M102" s="31">
        <v>0</v>
      </c>
      <c r="N102" s="31">
        <v>0</v>
      </c>
      <c r="O102" s="31">
        <v>35699.94</v>
      </c>
      <c r="P102" s="31">
        <v>124300.06</v>
      </c>
      <c r="Q102" s="32" t="s">
        <v>21</v>
      </c>
    </row>
    <row r="103" spans="1:17" s="27" customFormat="1" hidden="1" x14ac:dyDescent="0.25">
      <c r="A103" s="26" t="s">
        <v>84</v>
      </c>
      <c r="B103" s="27" t="s">
        <v>34</v>
      </c>
      <c r="C103" s="27" t="s">
        <v>26</v>
      </c>
      <c r="D103" s="28" t="s">
        <v>20</v>
      </c>
      <c r="E103" s="33">
        <v>45536</v>
      </c>
      <c r="F103" s="33">
        <v>45716</v>
      </c>
      <c r="G103" s="30">
        <v>20000</v>
      </c>
      <c r="H103" s="30">
        <v>1182</v>
      </c>
      <c r="I103" s="30"/>
      <c r="J103" s="30">
        <v>0</v>
      </c>
      <c r="K103" s="28">
        <v>25</v>
      </c>
      <c r="L103" s="31">
        <v>0</v>
      </c>
      <c r="M103" s="31">
        <v>0</v>
      </c>
      <c r="N103" s="31">
        <v>0</v>
      </c>
      <c r="O103" s="31">
        <v>1207</v>
      </c>
      <c r="P103" s="31">
        <v>18793</v>
      </c>
      <c r="Q103" s="32" t="s">
        <v>21</v>
      </c>
    </row>
    <row r="104" spans="1:17" s="27" customFormat="1" hidden="1" x14ac:dyDescent="0.25">
      <c r="A104" s="26" t="s">
        <v>85</v>
      </c>
      <c r="B104" s="27" t="s">
        <v>30</v>
      </c>
      <c r="C104" s="27" t="s">
        <v>26</v>
      </c>
      <c r="D104" s="28" t="s">
        <v>20</v>
      </c>
      <c r="E104" s="33">
        <v>45474</v>
      </c>
      <c r="F104" s="33">
        <v>45657</v>
      </c>
      <c r="G104" s="30">
        <v>95000</v>
      </c>
      <c r="H104" s="30">
        <v>5614.5</v>
      </c>
      <c r="I104" s="30">
        <v>10929.31</v>
      </c>
      <c r="J104" s="30">
        <v>0</v>
      </c>
      <c r="K104" s="28">
        <v>25</v>
      </c>
      <c r="L104" s="31">
        <v>0</v>
      </c>
      <c r="M104" s="31">
        <v>0</v>
      </c>
      <c r="N104" s="31">
        <v>0</v>
      </c>
      <c r="O104" s="31">
        <v>16568.809999999998</v>
      </c>
      <c r="P104" s="31">
        <v>78431.19</v>
      </c>
      <c r="Q104" s="32" t="s">
        <v>21</v>
      </c>
    </row>
    <row r="105" spans="1:17" s="27" customFormat="1" hidden="1" x14ac:dyDescent="0.25">
      <c r="A105" s="26" t="s">
        <v>86</v>
      </c>
      <c r="B105" s="27" t="s">
        <v>34</v>
      </c>
      <c r="C105" s="27" t="s">
        <v>26</v>
      </c>
      <c r="D105" s="28" t="s">
        <v>20</v>
      </c>
      <c r="E105" s="33">
        <v>45536</v>
      </c>
      <c r="F105" s="33">
        <v>45716</v>
      </c>
      <c r="G105" s="30">
        <v>25000</v>
      </c>
      <c r="H105" s="30">
        <v>1477.5</v>
      </c>
      <c r="I105" s="30"/>
      <c r="J105" s="30">
        <v>0</v>
      </c>
      <c r="K105" s="28">
        <v>25</v>
      </c>
      <c r="L105" s="31">
        <v>0</v>
      </c>
      <c r="M105" s="31">
        <v>0</v>
      </c>
      <c r="N105" s="31">
        <v>0</v>
      </c>
      <c r="O105" s="31">
        <v>1502.5</v>
      </c>
      <c r="P105" s="31">
        <v>23497.5</v>
      </c>
      <c r="Q105" s="32" t="s">
        <v>21</v>
      </c>
    </row>
    <row r="106" spans="1:17" hidden="1" x14ac:dyDescent="0.25">
      <c r="A106" s="15" t="s">
        <v>87</v>
      </c>
      <c r="B106" t="s">
        <v>30</v>
      </c>
      <c r="C106" t="s">
        <v>26</v>
      </c>
      <c r="D106" s="14" t="s">
        <v>20</v>
      </c>
      <c r="E106" s="5">
        <v>45474</v>
      </c>
      <c r="F106" s="5">
        <v>45657</v>
      </c>
      <c r="G106" s="6">
        <v>95000</v>
      </c>
      <c r="H106" s="6">
        <v>5614.5</v>
      </c>
      <c r="I106" s="6">
        <v>10929.31</v>
      </c>
      <c r="J106" s="6">
        <v>0</v>
      </c>
      <c r="K106" s="14">
        <v>25</v>
      </c>
      <c r="L106" s="7">
        <v>0</v>
      </c>
      <c r="M106" s="7">
        <v>0</v>
      </c>
      <c r="N106" s="7">
        <v>0</v>
      </c>
      <c r="O106" s="7">
        <v>16568.809999999998</v>
      </c>
      <c r="P106" s="7">
        <v>78431.19</v>
      </c>
      <c r="Q106" s="24" t="s">
        <v>21</v>
      </c>
    </row>
    <row r="107" spans="1:17" s="27" customFormat="1" hidden="1" x14ac:dyDescent="0.25">
      <c r="A107" s="26" t="s">
        <v>88</v>
      </c>
      <c r="B107" s="27" t="s">
        <v>25</v>
      </c>
      <c r="C107" s="27" t="s">
        <v>26</v>
      </c>
      <c r="D107" s="28" t="s">
        <v>20</v>
      </c>
      <c r="E107" s="33">
        <v>45536</v>
      </c>
      <c r="F107" s="33">
        <v>45716</v>
      </c>
      <c r="G107" s="30">
        <v>25000</v>
      </c>
      <c r="H107" s="30">
        <v>1477.5</v>
      </c>
      <c r="I107" s="30"/>
      <c r="J107" s="30">
        <v>0</v>
      </c>
      <c r="K107" s="28">
        <v>25</v>
      </c>
      <c r="L107" s="31">
        <v>0</v>
      </c>
      <c r="M107" s="31">
        <v>0</v>
      </c>
      <c r="N107" s="31">
        <v>0</v>
      </c>
      <c r="O107" s="31">
        <v>1502.5</v>
      </c>
      <c r="P107" s="31">
        <v>23497.5</v>
      </c>
      <c r="Q107" s="32" t="s">
        <v>21</v>
      </c>
    </row>
    <row r="108" spans="1:17" s="27" customFormat="1" hidden="1" x14ac:dyDescent="0.25">
      <c r="A108" s="26" t="s">
        <v>89</v>
      </c>
      <c r="B108" s="27" t="s">
        <v>30</v>
      </c>
      <c r="C108" s="27" t="s">
        <v>26</v>
      </c>
      <c r="D108" s="28" t="s">
        <v>20</v>
      </c>
      <c r="E108" s="33">
        <v>45474</v>
      </c>
      <c r="F108" s="33">
        <v>45657</v>
      </c>
      <c r="G108" s="30">
        <v>95000</v>
      </c>
      <c r="H108" s="30">
        <v>5614.5</v>
      </c>
      <c r="I108" s="30">
        <v>10929.31</v>
      </c>
      <c r="J108" s="30">
        <v>0</v>
      </c>
      <c r="K108" s="28">
        <v>25</v>
      </c>
      <c r="L108" s="31">
        <v>0</v>
      </c>
      <c r="M108" s="31">
        <v>0</v>
      </c>
      <c r="N108" s="31">
        <v>0</v>
      </c>
      <c r="O108" s="31">
        <v>16568.809999999998</v>
      </c>
      <c r="P108" s="31">
        <v>78431.19</v>
      </c>
      <c r="Q108" s="32" t="s">
        <v>21</v>
      </c>
    </row>
    <row r="109" spans="1:17" s="27" customFormat="1" hidden="1" x14ac:dyDescent="0.25">
      <c r="A109" s="26" t="s">
        <v>90</v>
      </c>
      <c r="B109" s="27" t="s">
        <v>34</v>
      </c>
      <c r="C109" s="27" t="s">
        <v>26</v>
      </c>
      <c r="D109" s="28" t="s">
        <v>20</v>
      </c>
      <c r="E109" s="33">
        <v>45536</v>
      </c>
      <c r="F109" s="33">
        <v>45716</v>
      </c>
      <c r="G109" s="30">
        <v>20000</v>
      </c>
      <c r="H109" s="30">
        <v>1182</v>
      </c>
      <c r="I109" s="30"/>
      <c r="J109" s="30">
        <v>0</v>
      </c>
      <c r="K109" s="28">
        <v>25</v>
      </c>
      <c r="L109" s="31">
        <v>0</v>
      </c>
      <c r="M109" s="31">
        <v>0</v>
      </c>
      <c r="N109" s="31">
        <v>0</v>
      </c>
      <c r="O109" s="31">
        <v>1207</v>
      </c>
      <c r="P109" s="31">
        <v>18793</v>
      </c>
      <c r="Q109" s="32" t="s">
        <v>21</v>
      </c>
    </row>
    <row r="110" spans="1:17" s="27" customFormat="1" hidden="1" x14ac:dyDescent="0.25">
      <c r="A110" s="26" t="s">
        <v>91</v>
      </c>
      <c r="B110" s="27" t="s">
        <v>34</v>
      </c>
      <c r="C110" s="27" t="s">
        <v>26</v>
      </c>
      <c r="D110" s="28" t="s">
        <v>20</v>
      </c>
      <c r="E110" s="33">
        <v>45536</v>
      </c>
      <c r="F110" s="33">
        <v>45716</v>
      </c>
      <c r="G110" s="30">
        <v>26000</v>
      </c>
      <c r="H110" s="30">
        <v>1536.6</v>
      </c>
      <c r="I110" s="30"/>
      <c r="J110" s="30">
        <v>0</v>
      </c>
      <c r="K110" s="28">
        <v>25</v>
      </c>
      <c r="L110" s="31">
        <v>0</v>
      </c>
      <c r="M110" s="31">
        <v>0</v>
      </c>
      <c r="N110" s="31">
        <v>0</v>
      </c>
      <c r="O110" s="31">
        <v>1561.6</v>
      </c>
      <c r="P110" s="31">
        <v>24438.400000000001</v>
      </c>
      <c r="Q110" s="32" t="s">
        <v>21</v>
      </c>
    </row>
    <row r="111" spans="1:17" s="27" customFormat="1" hidden="1" x14ac:dyDescent="0.25">
      <c r="A111" s="26" t="s">
        <v>92</v>
      </c>
      <c r="B111" s="27" t="s">
        <v>30</v>
      </c>
      <c r="C111" s="27" t="s">
        <v>26</v>
      </c>
      <c r="D111" s="28" t="s">
        <v>20</v>
      </c>
      <c r="E111" s="33">
        <v>45474</v>
      </c>
      <c r="F111" s="33">
        <v>45657</v>
      </c>
      <c r="G111" s="30">
        <v>95000</v>
      </c>
      <c r="H111" s="30">
        <v>5614.5</v>
      </c>
      <c r="I111" s="30">
        <v>10929.31</v>
      </c>
      <c r="J111" s="30">
        <v>0</v>
      </c>
      <c r="K111" s="28">
        <v>25</v>
      </c>
      <c r="L111" s="31">
        <v>0</v>
      </c>
      <c r="M111" s="31">
        <v>0</v>
      </c>
      <c r="N111" s="31">
        <v>0</v>
      </c>
      <c r="O111" s="31">
        <v>16568.809999999998</v>
      </c>
      <c r="P111" s="31">
        <v>78431.19</v>
      </c>
      <c r="Q111" s="32" t="s">
        <v>21</v>
      </c>
    </row>
    <row r="112" spans="1:17" s="27" customFormat="1" hidden="1" x14ac:dyDescent="0.25">
      <c r="A112" s="26" t="s">
        <v>93</v>
      </c>
      <c r="B112" s="27" t="s">
        <v>30</v>
      </c>
      <c r="C112" s="27" t="s">
        <v>26</v>
      </c>
      <c r="D112" s="28" t="s">
        <v>20</v>
      </c>
      <c r="E112" s="33">
        <v>45474</v>
      </c>
      <c r="F112" s="33">
        <v>45657</v>
      </c>
      <c r="G112" s="30">
        <v>95000</v>
      </c>
      <c r="H112" s="30">
        <v>5614.5</v>
      </c>
      <c r="I112" s="30">
        <v>10929.31</v>
      </c>
      <c r="J112" s="30">
        <v>0</v>
      </c>
      <c r="K112" s="28">
        <v>25</v>
      </c>
      <c r="L112" s="31">
        <v>0</v>
      </c>
      <c r="M112" s="31">
        <v>0</v>
      </c>
      <c r="N112" s="31">
        <v>0</v>
      </c>
      <c r="O112" s="31">
        <v>16568.809999999998</v>
      </c>
      <c r="P112" s="31">
        <v>78431.19</v>
      </c>
      <c r="Q112" s="32" t="s">
        <v>21</v>
      </c>
    </row>
    <row r="113" spans="1:17" s="27" customFormat="1" hidden="1" x14ac:dyDescent="0.25">
      <c r="A113" s="26" t="s">
        <v>94</v>
      </c>
      <c r="B113" s="27" t="s">
        <v>48</v>
      </c>
      <c r="C113" s="27" t="s">
        <v>19</v>
      </c>
      <c r="D113" s="28" t="s">
        <v>20</v>
      </c>
      <c r="E113" s="29">
        <v>45627</v>
      </c>
      <c r="F113" s="29">
        <v>45808</v>
      </c>
      <c r="G113" s="30">
        <v>20000</v>
      </c>
      <c r="H113" s="30">
        <v>1182</v>
      </c>
      <c r="I113" s="30"/>
      <c r="J113" s="30">
        <v>0</v>
      </c>
      <c r="K113" s="28">
        <v>25</v>
      </c>
      <c r="L113" s="31">
        <v>0</v>
      </c>
      <c r="M113" s="31">
        <v>0</v>
      </c>
      <c r="N113" s="31">
        <v>0</v>
      </c>
      <c r="O113" s="31">
        <v>1207</v>
      </c>
      <c r="P113" s="31">
        <v>18793</v>
      </c>
      <c r="Q113" s="32" t="s">
        <v>21</v>
      </c>
    </row>
    <row r="114" spans="1:17" s="27" customFormat="1" hidden="1" x14ac:dyDescent="0.25">
      <c r="A114" s="26" t="s">
        <v>95</v>
      </c>
      <c r="B114" s="27" t="s">
        <v>30</v>
      </c>
      <c r="C114" s="27" t="s">
        <v>26</v>
      </c>
      <c r="D114" s="28" t="s">
        <v>20</v>
      </c>
      <c r="E114" s="33">
        <v>45474</v>
      </c>
      <c r="F114" s="33">
        <v>45657</v>
      </c>
      <c r="G114" s="30">
        <v>95000</v>
      </c>
      <c r="H114" s="30">
        <v>5614.5</v>
      </c>
      <c r="I114" s="30">
        <v>10929.31</v>
      </c>
      <c r="J114" s="30">
        <v>0</v>
      </c>
      <c r="K114" s="28">
        <v>25</v>
      </c>
      <c r="L114" s="31">
        <v>0</v>
      </c>
      <c r="M114" s="31">
        <v>0</v>
      </c>
      <c r="N114" s="31">
        <v>0</v>
      </c>
      <c r="O114" s="31">
        <v>16568.809999999998</v>
      </c>
      <c r="P114" s="31">
        <v>78431.19</v>
      </c>
      <c r="Q114" s="32" t="s">
        <v>21</v>
      </c>
    </row>
    <row r="115" spans="1:17" s="27" customFormat="1" hidden="1" x14ac:dyDescent="0.25">
      <c r="A115" s="26" t="s">
        <v>96</v>
      </c>
      <c r="B115" s="27" t="s">
        <v>30</v>
      </c>
      <c r="C115" s="27" t="s">
        <v>26</v>
      </c>
      <c r="D115" s="28" t="s">
        <v>20</v>
      </c>
      <c r="E115" s="33">
        <v>45474</v>
      </c>
      <c r="F115" s="33">
        <v>45657</v>
      </c>
      <c r="G115" s="30">
        <v>95000</v>
      </c>
      <c r="H115" s="30">
        <v>5614.5</v>
      </c>
      <c r="I115" s="30">
        <v>10929.31</v>
      </c>
      <c r="J115" s="30">
        <v>0</v>
      </c>
      <c r="K115" s="28">
        <v>25</v>
      </c>
      <c r="L115" s="31">
        <v>0</v>
      </c>
      <c r="M115" s="31">
        <v>0</v>
      </c>
      <c r="N115" s="31">
        <v>0</v>
      </c>
      <c r="O115" s="31">
        <v>16568.809999999998</v>
      </c>
      <c r="P115" s="31">
        <v>78431.19</v>
      </c>
      <c r="Q115" s="32" t="s">
        <v>21</v>
      </c>
    </row>
    <row r="116" spans="1:17" s="27" customFormat="1" hidden="1" x14ac:dyDescent="0.25">
      <c r="A116" s="26" t="s">
        <v>97</v>
      </c>
      <c r="B116" s="27" t="s">
        <v>34</v>
      </c>
      <c r="C116" s="27" t="s">
        <v>19</v>
      </c>
      <c r="D116" s="28" t="s">
        <v>20</v>
      </c>
      <c r="E116" s="34">
        <v>45505</v>
      </c>
      <c r="F116" s="34">
        <v>45688</v>
      </c>
      <c r="G116" s="30">
        <v>26000</v>
      </c>
      <c r="H116" s="30">
        <v>1536.6</v>
      </c>
      <c r="I116" s="30"/>
      <c r="J116" s="30">
        <v>0</v>
      </c>
      <c r="K116" s="28">
        <v>25</v>
      </c>
      <c r="L116" s="31">
        <v>0</v>
      </c>
      <c r="M116" s="31">
        <v>0</v>
      </c>
      <c r="N116" s="31">
        <v>0</v>
      </c>
      <c r="O116" s="31">
        <v>1561.6</v>
      </c>
      <c r="P116" s="31">
        <v>24438.400000000001</v>
      </c>
      <c r="Q116" s="32" t="s">
        <v>21</v>
      </c>
    </row>
    <row r="117" spans="1:17" s="27" customFormat="1" hidden="1" x14ac:dyDescent="0.25">
      <c r="A117" s="26" t="s">
        <v>98</v>
      </c>
      <c r="B117" s="27" t="s">
        <v>34</v>
      </c>
      <c r="C117" s="27" t="s">
        <v>19</v>
      </c>
      <c r="D117" s="28" t="s">
        <v>20</v>
      </c>
      <c r="E117" s="34">
        <v>45505</v>
      </c>
      <c r="F117" s="34">
        <v>45688</v>
      </c>
      <c r="G117" s="30">
        <v>26000</v>
      </c>
      <c r="H117" s="30">
        <v>1536.6</v>
      </c>
      <c r="I117" s="30"/>
      <c r="J117" s="30">
        <v>0</v>
      </c>
      <c r="K117" s="28">
        <v>25</v>
      </c>
      <c r="L117" s="31">
        <v>0</v>
      </c>
      <c r="M117" s="31">
        <v>0</v>
      </c>
      <c r="N117" s="31">
        <v>0</v>
      </c>
      <c r="O117" s="31">
        <v>1561.6</v>
      </c>
      <c r="P117" s="31">
        <v>24438.400000000001</v>
      </c>
      <c r="Q117" s="32" t="s">
        <v>21</v>
      </c>
    </row>
    <row r="118" spans="1:17" s="27" customFormat="1" hidden="1" x14ac:dyDescent="0.25">
      <c r="A118" s="26" t="s">
        <v>99</v>
      </c>
      <c r="B118" s="27" t="s">
        <v>34</v>
      </c>
      <c r="C118" s="27" t="s">
        <v>26</v>
      </c>
      <c r="D118" s="28" t="s">
        <v>20</v>
      </c>
      <c r="E118" s="33">
        <v>45536</v>
      </c>
      <c r="F118" s="33">
        <v>45716</v>
      </c>
      <c r="G118" s="30">
        <v>26000</v>
      </c>
      <c r="H118" s="30">
        <v>1536.6</v>
      </c>
      <c r="I118" s="30"/>
      <c r="J118" s="30">
        <v>0</v>
      </c>
      <c r="K118" s="28">
        <v>25</v>
      </c>
      <c r="L118" s="31">
        <v>0</v>
      </c>
      <c r="M118" s="31">
        <v>0</v>
      </c>
      <c r="N118" s="31">
        <v>0</v>
      </c>
      <c r="O118" s="31">
        <v>1561.6</v>
      </c>
      <c r="P118" s="31">
        <v>24438.400000000001</v>
      </c>
      <c r="Q118" s="32" t="s">
        <v>21</v>
      </c>
    </row>
    <row r="119" spans="1:17" s="27" customFormat="1" hidden="1" x14ac:dyDescent="0.25">
      <c r="A119" s="26" t="s">
        <v>100</v>
      </c>
      <c r="B119" s="27" t="s">
        <v>30</v>
      </c>
      <c r="C119" s="27" t="s">
        <v>26</v>
      </c>
      <c r="D119" s="28" t="s">
        <v>20</v>
      </c>
      <c r="E119" s="33">
        <v>45474</v>
      </c>
      <c r="F119" s="33">
        <v>45657</v>
      </c>
      <c r="G119" s="30">
        <v>95000</v>
      </c>
      <c r="H119" s="30">
        <v>5614.5</v>
      </c>
      <c r="I119" s="30">
        <v>10929.31</v>
      </c>
      <c r="J119" s="30">
        <v>0</v>
      </c>
      <c r="K119" s="28">
        <v>25</v>
      </c>
      <c r="L119" s="31">
        <v>0</v>
      </c>
      <c r="M119" s="31">
        <v>0</v>
      </c>
      <c r="N119" s="31">
        <v>0</v>
      </c>
      <c r="O119" s="31">
        <v>16568.809999999998</v>
      </c>
      <c r="P119" s="31">
        <v>78431.19</v>
      </c>
      <c r="Q119" s="32" t="s">
        <v>21</v>
      </c>
    </row>
    <row r="120" spans="1:17" s="27" customFormat="1" hidden="1" x14ac:dyDescent="0.25">
      <c r="A120" s="26" t="s">
        <v>101</v>
      </c>
      <c r="B120" s="27" t="s">
        <v>30</v>
      </c>
      <c r="C120" s="27" t="s">
        <v>26</v>
      </c>
      <c r="D120" s="28" t="s">
        <v>20</v>
      </c>
      <c r="E120" s="33">
        <v>45474</v>
      </c>
      <c r="F120" s="33">
        <v>45657</v>
      </c>
      <c r="G120" s="30">
        <v>95000</v>
      </c>
      <c r="H120" s="30">
        <v>5614.5</v>
      </c>
      <c r="I120" s="30">
        <v>10929.31</v>
      </c>
      <c r="J120" s="30">
        <v>0</v>
      </c>
      <c r="K120" s="28">
        <v>25</v>
      </c>
      <c r="L120" s="31">
        <v>0</v>
      </c>
      <c r="M120" s="31">
        <v>0</v>
      </c>
      <c r="N120" s="31">
        <v>0</v>
      </c>
      <c r="O120" s="31">
        <v>16568.809999999998</v>
      </c>
      <c r="P120" s="31">
        <v>78431.19</v>
      </c>
      <c r="Q120" s="32" t="s">
        <v>21</v>
      </c>
    </row>
    <row r="121" spans="1:17" s="27" customFormat="1" hidden="1" x14ac:dyDescent="0.25">
      <c r="A121" s="26" t="s">
        <v>102</v>
      </c>
      <c r="B121" s="27" t="s">
        <v>34</v>
      </c>
      <c r="C121" s="27" t="s">
        <v>26</v>
      </c>
      <c r="D121" s="28" t="s">
        <v>20</v>
      </c>
      <c r="E121" s="33">
        <v>45536</v>
      </c>
      <c r="F121" s="33">
        <v>45716</v>
      </c>
      <c r="G121" s="30">
        <v>26000</v>
      </c>
      <c r="H121" s="30">
        <v>1536.6</v>
      </c>
      <c r="I121" s="30"/>
      <c r="J121" s="30">
        <v>0</v>
      </c>
      <c r="K121" s="28">
        <v>25</v>
      </c>
      <c r="L121" s="31">
        <v>0</v>
      </c>
      <c r="M121" s="31">
        <v>0</v>
      </c>
      <c r="N121" s="31">
        <v>0</v>
      </c>
      <c r="O121" s="31">
        <v>1561.6</v>
      </c>
      <c r="P121" s="31">
        <v>24438.400000000001</v>
      </c>
      <c r="Q121" s="32" t="s">
        <v>21</v>
      </c>
    </row>
    <row r="122" spans="1:17" s="27" customFormat="1" hidden="1" x14ac:dyDescent="0.25">
      <c r="A122" s="26" t="s">
        <v>103</v>
      </c>
      <c r="B122" s="27" t="s">
        <v>34</v>
      </c>
      <c r="C122" s="27" t="s">
        <v>19</v>
      </c>
      <c r="D122" s="28" t="s">
        <v>20</v>
      </c>
      <c r="E122" s="29">
        <v>45627</v>
      </c>
      <c r="F122" s="29">
        <v>45808</v>
      </c>
      <c r="G122" s="30">
        <v>25000</v>
      </c>
      <c r="H122" s="30">
        <v>1477.5</v>
      </c>
      <c r="I122" s="30"/>
      <c r="J122" s="30">
        <v>0</v>
      </c>
      <c r="K122" s="28">
        <v>25</v>
      </c>
      <c r="L122" s="31">
        <v>0</v>
      </c>
      <c r="M122" s="31">
        <v>0</v>
      </c>
      <c r="N122" s="31">
        <v>0</v>
      </c>
      <c r="O122" s="31">
        <v>1502.5</v>
      </c>
      <c r="P122" s="31">
        <v>23497.5</v>
      </c>
      <c r="Q122" s="32" t="s">
        <v>21</v>
      </c>
    </row>
    <row r="123" spans="1:17" s="27" customFormat="1" hidden="1" x14ac:dyDescent="0.25">
      <c r="A123" s="26" t="s">
        <v>104</v>
      </c>
      <c r="B123" s="27" t="s">
        <v>30</v>
      </c>
      <c r="C123" s="27" t="s">
        <v>26</v>
      </c>
      <c r="D123" s="28" t="s">
        <v>20</v>
      </c>
      <c r="E123" s="33">
        <v>45474</v>
      </c>
      <c r="F123" s="33">
        <v>45657</v>
      </c>
      <c r="G123" s="30">
        <v>95000</v>
      </c>
      <c r="H123" s="30">
        <v>5614.5</v>
      </c>
      <c r="I123" s="30">
        <v>10500.45</v>
      </c>
      <c r="J123" s="30">
        <v>1715.46</v>
      </c>
      <c r="K123" s="28">
        <v>25</v>
      </c>
      <c r="L123" s="31">
        <v>0</v>
      </c>
      <c r="M123" s="31">
        <v>0</v>
      </c>
      <c r="N123" s="31">
        <v>0</v>
      </c>
      <c r="O123" s="31">
        <v>17855.41</v>
      </c>
      <c r="P123" s="31">
        <v>77144.59</v>
      </c>
      <c r="Q123" s="32" t="s">
        <v>21</v>
      </c>
    </row>
    <row r="124" spans="1:17" s="27" customFormat="1" hidden="1" x14ac:dyDescent="0.25">
      <c r="A124" s="26" t="s">
        <v>105</v>
      </c>
      <c r="B124" s="27" t="s">
        <v>34</v>
      </c>
      <c r="C124" s="27" t="s">
        <v>26</v>
      </c>
      <c r="D124" s="28" t="s">
        <v>20</v>
      </c>
      <c r="E124" s="33">
        <v>45536</v>
      </c>
      <c r="F124" s="33">
        <v>45716</v>
      </c>
      <c r="G124" s="30">
        <v>25000</v>
      </c>
      <c r="H124" s="30">
        <v>1477.5</v>
      </c>
      <c r="I124" s="30"/>
      <c r="J124" s="30">
        <v>0</v>
      </c>
      <c r="K124" s="28">
        <v>25</v>
      </c>
      <c r="L124" s="31">
        <v>0</v>
      </c>
      <c r="M124" s="31">
        <v>0</v>
      </c>
      <c r="N124" s="31">
        <v>0</v>
      </c>
      <c r="O124" s="31">
        <v>1502.5</v>
      </c>
      <c r="P124" s="31">
        <v>23497.5</v>
      </c>
      <c r="Q124" s="32" t="s">
        <v>21</v>
      </c>
    </row>
    <row r="125" spans="1:17" s="27" customFormat="1" hidden="1" x14ac:dyDescent="0.25">
      <c r="A125" s="26" t="s">
        <v>106</v>
      </c>
      <c r="B125" s="27" t="s">
        <v>30</v>
      </c>
      <c r="C125" s="27" t="s">
        <v>26</v>
      </c>
      <c r="D125" s="28" t="s">
        <v>20</v>
      </c>
      <c r="E125" s="33">
        <v>45474</v>
      </c>
      <c r="F125" s="33">
        <v>45657</v>
      </c>
      <c r="G125" s="30">
        <v>95000</v>
      </c>
      <c r="H125" s="30">
        <v>5614.5</v>
      </c>
      <c r="I125" s="30">
        <v>10071.58</v>
      </c>
      <c r="J125" s="30">
        <v>3430.92</v>
      </c>
      <c r="K125" s="28">
        <v>25</v>
      </c>
      <c r="L125" s="31">
        <v>0</v>
      </c>
      <c r="M125" s="31">
        <v>0</v>
      </c>
      <c r="N125" s="31">
        <v>0</v>
      </c>
      <c r="O125" s="31">
        <v>19142</v>
      </c>
      <c r="P125" s="31">
        <v>75858</v>
      </c>
      <c r="Q125" s="32" t="s">
        <v>21</v>
      </c>
    </row>
    <row r="126" spans="1:17" s="27" customFormat="1" hidden="1" x14ac:dyDescent="0.25">
      <c r="A126" s="26" t="s">
        <v>107</v>
      </c>
      <c r="B126" s="27" t="s">
        <v>30</v>
      </c>
      <c r="C126" s="27" t="s">
        <v>26</v>
      </c>
      <c r="D126" s="28" t="s">
        <v>20</v>
      </c>
      <c r="E126" s="33">
        <v>45474</v>
      </c>
      <c r="F126" s="33">
        <v>45657</v>
      </c>
      <c r="G126" s="30">
        <v>95000</v>
      </c>
      <c r="H126" s="30">
        <v>5614.5</v>
      </c>
      <c r="I126" s="30">
        <v>10929.31</v>
      </c>
      <c r="J126" s="30">
        <v>0</v>
      </c>
      <c r="K126" s="28">
        <v>25</v>
      </c>
      <c r="L126" s="31">
        <v>0</v>
      </c>
      <c r="M126" s="31">
        <v>0</v>
      </c>
      <c r="N126" s="31">
        <v>0</v>
      </c>
      <c r="O126" s="31">
        <v>16568.809999999998</v>
      </c>
      <c r="P126" s="31">
        <v>78431.19</v>
      </c>
      <c r="Q126" s="32" t="s">
        <v>21</v>
      </c>
    </row>
    <row r="127" spans="1:17" s="27" customFormat="1" hidden="1" x14ac:dyDescent="0.25">
      <c r="A127" s="26" t="s">
        <v>108</v>
      </c>
      <c r="B127" s="27" t="s">
        <v>30</v>
      </c>
      <c r="C127" s="27" t="s">
        <v>26</v>
      </c>
      <c r="D127" s="28" t="s">
        <v>20</v>
      </c>
      <c r="E127" s="33">
        <v>45474</v>
      </c>
      <c r="F127" s="33">
        <v>45657</v>
      </c>
      <c r="G127" s="30">
        <v>95000</v>
      </c>
      <c r="H127" s="30">
        <v>5614.5</v>
      </c>
      <c r="I127" s="30">
        <v>10929.31</v>
      </c>
      <c r="J127" s="30">
        <v>0</v>
      </c>
      <c r="K127" s="28">
        <v>25</v>
      </c>
      <c r="L127" s="31">
        <v>0</v>
      </c>
      <c r="M127" s="31">
        <v>0</v>
      </c>
      <c r="N127" s="31">
        <v>0</v>
      </c>
      <c r="O127" s="31">
        <v>16568.809999999998</v>
      </c>
      <c r="P127" s="31">
        <v>78431.19</v>
      </c>
      <c r="Q127" s="32" t="s">
        <v>23</v>
      </c>
    </row>
    <row r="128" spans="1:17" s="27" customFormat="1" hidden="1" x14ac:dyDescent="0.25">
      <c r="A128" s="26" t="s">
        <v>109</v>
      </c>
      <c r="B128" s="27" t="s">
        <v>30</v>
      </c>
      <c r="C128" s="27" t="s">
        <v>26</v>
      </c>
      <c r="D128" s="28" t="s">
        <v>20</v>
      </c>
      <c r="E128" s="33">
        <v>45474</v>
      </c>
      <c r="F128" s="33">
        <v>45657</v>
      </c>
      <c r="G128" s="30">
        <v>95000</v>
      </c>
      <c r="H128" s="30">
        <v>5614.5</v>
      </c>
      <c r="I128" s="30">
        <v>10929.31</v>
      </c>
      <c r="J128" s="30">
        <v>0</v>
      </c>
      <c r="K128" s="28">
        <v>25</v>
      </c>
      <c r="L128" s="31">
        <v>0</v>
      </c>
      <c r="M128" s="31">
        <v>0</v>
      </c>
      <c r="N128" s="31">
        <v>0</v>
      </c>
      <c r="O128" s="31">
        <v>16568.809999999998</v>
      </c>
      <c r="P128" s="31">
        <v>78431.19</v>
      </c>
      <c r="Q128" s="32" t="s">
        <v>23</v>
      </c>
    </row>
    <row r="129" spans="1:17" s="27" customFormat="1" hidden="1" x14ac:dyDescent="0.25">
      <c r="A129" s="26" t="s">
        <v>110</v>
      </c>
      <c r="B129" s="27" t="s">
        <v>30</v>
      </c>
      <c r="C129" s="27" t="s">
        <v>26</v>
      </c>
      <c r="D129" s="28" t="s">
        <v>20</v>
      </c>
      <c r="E129" s="33">
        <v>45474</v>
      </c>
      <c r="F129" s="33">
        <v>45657</v>
      </c>
      <c r="G129" s="30">
        <v>95000</v>
      </c>
      <c r="H129" s="30">
        <v>5614.5</v>
      </c>
      <c r="I129" s="30">
        <v>10071.58</v>
      </c>
      <c r="J129" s="30">
        <v>3430.92</v>
      </c>
      <c r="K129" s="28">
        <v>25</v>
      </c>
      <c r="L129" s="31">
        <v>0</v>
      </c>
      <c r="M129" s="31">
        <v>0</v>
      </c>
      <c r="N129" s="31">
        <v>0</v>
      </c>
      <c r="O129" s="31">
        <v>19142</v>
      </c>
      <c r="P129" s="31">
        <v>75858</v>
      </c>
      <c r="Q129" s="32" t="s">
        <v>21</v>
      </c>
    </row>
    <row r="130" spans="1:17" s="27" customFormat="1" hidden="1" x14ac:dyDescent="0.25">
      <c r="A130" s="26" t="s">
        <v>111</v>
      </c>
      <c r="B130" s="27" t="s">
        <v>30</v>
      </c>
      <c r="C130" s="27" t="s">
        <v>26</v>
      </c>
      <c r="D130" s="28" t="s">
        <v>20</v>
      </c>
      <c r="E130" s="33">
        <v>45474</v>
      </c>
      <c r="F130" s="33">
        <v>45657</v>
      </c>
      <c r="G130" s="30">
        <v>95000</v>
      </c>
      <c r="H130" s="30">
        <v>5614.5</v>
      </c>
      <c r="I130" s="30">
        <v>10929.31</v>
      </c>
      <c r="J130" s="30">
        <v>0</v>
      </c>
      <c r="K130" s="28">
        <v>25</v>
      </c>
      <c r="L130" s="31">
        <v>0</v>
      </c>
      <c r="M130" s="31">
        <v>0</v>
      </c>
      <c r="N130" s="31">
        <v>0</v>
      </c>
      <c r="O130" s="31">
        <v>16568.809999999998</v>
      </c>
      <c r="P130" s="31">
        <v>78431.19</v>
      </c>
      <c r="Q130" s="32" t="s">
        <v>21</v>
      </c>
    </row>
    <row r="131" spans="1:17" s="27" customFormat="1" hidden="1" x14ac:dyDescent="0.25">
      <c r="A131" s="26" t="s">
        <v>112</v>
      </c>
      <c r="B131" s="27" t="s">
        <v>30</v>
      </c>
      <c r="C131" s="27" t="s">
        <v>26</v>
      </c>
      <c r="D131" s="28" t="s">
        <v>20</v>
      </c>
      <c r="E131" s="33">
        <v>45474</v>
      </c>
      <c r="F131" s="33">
        <v>45657</v>
      </c>
      <c r="G131" s="30">
        <v>95000</v>
      </c>
      <c r="H131" s="30">
        <v>5614.5</v>
      </c>
      <c r="I131" s="30">
        <v>10929.31</v>
      </c>
      <c r="J131" s="30">
        <v>0</v>
      </c>
      <c r="K131" s="28">
        <v>25</v>
      </c>
      <c r="L131" s="31">
        <v>0</v>
      </c>
      <c r="M131" s="31">
        <v>0</v>
      </c>
      <c r="N131" s="31">
        <v>0</v>
      </c>
      <c r="O131" s="31">
        <v>16568.809999999998</v>
      </c>
      <c r="P131" s="31">
        <v>78431.19</v>
      </c>
      <c r="Q131" s="32" t="s">
        <v>21</v>
      </c>
    </row>
    <row r="132" spans="1:17" s="27" customFormat="1" hidden="1" x14ac:dyDescent="0.25">
      <c r="A132" s="26" t="s">
        <v>113</v>
      </c>
      <c r="B132" s="27" t="s">
        <v>30</v>
      </c>
      <c r="C132" s="27" t="s">
        <v>26</v>
      </c>
      <c r="D132" s="28" t="s">
        <v>20</v>
      </c>
      <c r="E132" s="33">
        <v>45474</v>
      </c>
      <c r="F132" s="33">
        <v>45657</v>
      </c>
      <c r="G132" s="30">
        <v>95000</v>
      </c>
      <c r="H132" s="30">
        <v>5614.5</v>
      </c>
      <c r="I132" s="30">
        <v>10929.31</v>
      </c>
      <c r="J132" s="30">
        <v>0</v>
      </c>
      <c r="K132" s="28">
        <v>25</v>
      </c>
      <c r="L132" s="31">
        <v>0</v>
      </c>
      <c r="M132" s="31">
        <v>0</v>
      </c>
      <c r="N132" s="31">
        <v>0</v>
      </c>
      <c r="O132" s="31">
        <v>16568.809999999998</v>
      </c>
      <c r="P132" s="31">
        <v>78431.19</v>
      </c>
      <c r="Q132" s="32" t="s">
        <v>21</v>
      </c>
    </row>
    <row r="133" spans="1:17" s="27" customFormat="1" hidden="1" x14ac:dyDescent="0.25">
      <c r="A133" s="26" t="s">
        <v>114</v>
      </c>
      <c r="B133" s="27" t="s">
        <v>115</v>
      </c>
      <c r="C133" s="27" t="s">
        <v>26</v>
      </c>
      <c r="D133" s="28" t="s">
        <v>20</v>
      </c>
      <c r="E133" s="33">
        <v>45536</v>
      </c>
      <c r="F133" s="33">
        <v>45716</v>
      </c>
      <c r="G133" s="30">
        <v>26000</v>
      </c>
      <c r="H133" s="30">
        <v>1536.6</v>
      </c>
      <c r="I133" s="30"/>
      <c r="J133" s="30">
        <v>0</v>
      </c>
      <c r="K133" s="28">
        <v>25</v>
      </c>
      <c r="L133" s="31">
        <v>0</v>
      </c>
      <c r="M133" s="31">
        <v>0</v>
      </c>
      <c r="N133" s="31">
        <v>0</v>
      </c>
      <c r="O133" s="31">
        <v>1561.6</v>
      </c>
      <c r="P133" s="31">
        <v>24438.400000000001</v>
      </c>
      <c r="Q133" s="32" t="s">
        <v>21</v>
      </c>
    </row>
    <row r="134" spans="1:17" hidden="1" x14ac:dyDescent="0.25">
      <c r="A134" s="15" t="s">
        <v>116</v>
      </c>
      <c r="B134" t="s">
        <v>117</v>
      </c>
      <c r="C134" t="s">
        <v>19</v>
      </c>
      <c r="D134" s="14" t="s">
        <v>20</v>
      </c>
      <c r="E134" s="5">
        <v>45474</v>
      </c>
      <c r="F134" s="5">
        <v>45657</v>
      </c>
      <c r="G134" s="6">
        <v>95000</v>
      </c>
      <c r="H134" s="6">
        <v>5614.5</v>
      </c>
      <c r="I134" s="6">
        <v>10929.31</v>
      </c>
      <c r="J134" s="6">
        <v>0</v>
      </c>
      <c r="K134" s="14">
        <v>25</v>
      </c>
      <c r="L134" s="7">
        <v>0</v>
      </c>
      <c r="M134" s="7">
        <v>0</v>
      </c>
      <c r="N134" s="7">
        <v>0</v>
      </c>
      <c r="O134" s="7">
        <v>16568.809999999998</v>
      </c>
      <c r="P134" s="7">
        <v>78431.19</v>
      </c>
      <c r="Q134" s="24" t="s">
        <v>21</v>
      </c>
    </row>
    <row r="135" spans="1:17" s="27" customFormat="1" hidden="1" x14ac:dyDescent="0.25">
      <c r="A135" s="26" t="s">
        <v>118</v>
      </c>
      <c r="B135" s="27" t="s">
        <v>30</v>
      </c>
      <c r="C135" s="27" t="s">
        <v>26</v>
      </c>
      <c r="D135" s="28" t="s">
        <v>20</v>
      </c>
      <c r="E135" s="33">
        <v>45474</v>
      </c>
      <c r="F135" s="33">
        <v>45657</v>
      </c>
      <c r="G135" s="30">
        <v>95000</v>
      </c>
      <c r="H135" s="30">
        <v>5614.5</v>
      </c>
      <c r="I135" s="30">
        <v>10929.31</v>
      </c>
      <c r="J135" s="30">
        <v>0</v>
      </c>
      <c r="K135" s="28">
        <v>25</v>
      </c>
      <c r="L135" s="31">
        <v>0</v>
      </c>
      <c r="M135" s="31">
        <v>0</v>
      </c>
      <c r="N135" s="31">
        <v>0</v>
      </c>
      <c r="O135" s="31">
        <v>16568.809999999998</v>
      </c>
      <c r="P135" s="31">
        <v>78431.19</v>
      </c>
      <c r="Q135" s="32" t="s">
        <v>23</v>
      </c>
    </row>
    <row r="136" spans="1:17" s="27" customFormat="1" hidden="1" x14ac:dyDescent="0.25">
      <c r="A136" s="26" t="s">
        <v>119</v>
      </c>
      <c r="B136" s="27" t="s">
        <v>30</v>
      </c>
      <c r="C136" s="27" t="s">
        <v>26</v>
      </c>
      <c r="D136" s="28" t="s">
        <v>20</v>
      </c>
      <c r="E136" s="33">
        <v>45474</v>
      </c>
      <c r="F136" s="33">
        <v>45657</v>
      </c>
      <c r="G136" s="30">
        <v>95000</v>
      </c>
      <c r="H136" s="30">
        <v>5614.5</v>
      </c>
      <c r="I136" s="30">
        <v>10929.31</v>
      </c>
      <c r="J136" s="30">
        <v>0</v>
      </c>
      <c r="K136" s="28">
        <v>25</v>
      </c>
      <c r="L136" s="31">
        <v>0</v>
      </c>
      <c r="M136" s="31">
        <v>0</v>
      </c>
      <c r="N136" s="31">
        <v>0</v>
      </c>
      <c r="O136" s="31">
        <v>16568.809999999998</v>
      </c>
      <c r="P136" s="31">
        <v>78431.19</v>
      </c>
      <c r="Q136" s="32" t="s">
        <v>21</v>
      </c>
    </row>
    <row r="137" spans="1:17" s="27" customFormat="1" hidden="1" x14ac:dyDescent="0.25">
      <c r="A137" s="26" t="s">
        <v>120</v>
      </c>
      <c r="B137" s="27" t="s">
        <v>18</v>
      </c>
      <c r="C137" s="27" t="s">
        <v>19</v>
      </c>
      <c r="D137" s="28" t="s">
        <v>20</v>
      </c>
      <c r="E137" s="29">
        <v>45627</v>
      </c>
      <c r="F137" s="29">
        <v>45808</v>
      </c>
      <c r="G137" s="30">
        <v>95000</v>
      </c>
      <c r="H137" s="30">
        <v>5614.5</v>
      </c>
      <c r="I137" s="30">
        <v>10929.31</v>
      </c>
      <c r="J137" s="30">
        <v>0</v>
      </c>
      <c r="K137" s="28">
        <v>25</v>
      </c>
      <c r="L137" s="31">
        <v>0</v>
      </c>
      <c r="M137" s="31">
        <v>0</v>
      </c>
      <c r="N137" s="31">
        <v>0</v>
      </c>
      <c r="O137" s="31">
        <v>16568.809999999998</v>
      </c>
      <c r="P137" s="31">
        <v>78431.19</v>
      </c>
      <c r="Q137" s="32" t="s">
        <v>21</v>
      </c>
    </row>
    <row r="138" spans="1:17" s="27" customFormat="1" hidden="1" x14ac:dyDescent="0.25">
      <c r="A138" s="26" t="s">
        <v>121</v>
      </c>
      <c r="B138" s="27" t="s">
        <v>18</v>
      </c>
      <c r="C138" s="27" t="s">
        <v>19</v>
      </c>
      <c r="D138" s="28" t="s">
        <v>20</v>
      </c>
      <c r="E138" s="29">
        <v>45627</v>
      </c>
      <c r="F138" s="29">
        <v>45808</v>
      </c>
      <c r="G138" s="30">
        <v>95000</v>
      </c>
      <c r="H138" s="30">
        <v>5614.5</v>
      </c>
      <c r="I138" s="30">
        <v>10929.31</v>
      </c>
      <c r="J138" s="30">
        <v>0</v>
      </c>
      <c r="K138" s="28">
        <v>25</v>
      </c>
      <c r="L138" s="31">
        <v>0</v>
      </c>
      <c r="M138" s="31">
        <v>0</v>
      </c>
      <c r="N138" s="31">
        <v>0</v>
      </c>
      <c r="O138" s="31">
        <v>16568.809999999998</v>
      </c>
      <c r="P138" s="31">
        <v>78431.19</v>
      </c>
      <c r="Q138" s="32" t="s">
        <v>21</v>
      </c>
    </row>
    <row r="139" spans="1:17" s="27" customFormat="1" hidden="1" x14ac:dyDescent="0.25">
      <c r="A139" s="26" t="s">
        <v>122</v>
      </c>
      <c r="B139" s="27" t="s">
        <v>18</v>
      </c>
      <c r="C139" s="27" t="s">
        <v>19</v>
      </c>
      <c r="D139" s="28" t="s">
        <v>20</v>
      </c>
      <c r="E139" s="33">
        <v>45536</v>
      </c>
      <c r="F139" s="33">
        <v>45716</v>
      </c>
      <c r="G139" s="30">
        <v>85000</v>
      </c>
      <c r="H139" s="30">
        <v>5023.5</v>
      </c>
      <c r="I139" s="30">
        <v>8577.06</v>
      </c>
      <c r="J139" s="30">
        <v>0</v>
      </c>
      <c r="K139" s="28">
        <v>25</v>
      </c>
      <c r="L139" s="31">
        <v>0</v>
      </c>
      <c r="M139" s="31">
        <v>0</v>
      </c>
      <c r="N139" s="31">
        <v>0</v>
      </c>
      <c r="O139" s="31">
        <v>13625.56</v>
      </c>
      <c r="P139" s="31">
        <v>71374.44</v>
      </c>
      <c r="Q139" s="32" t="s">
        <v>21</v>
      </c>
    </row>
    <row r="140" spans="1:17" s="27" customFormat="1" hidden="1" x14ac:dyDescent="0.25">
      <c r="A140" s="26" t="s">
        <v>123</v>
      </c>
      <c r="B140" s="27" t="s">
        <v>30</v>
      </c>
      <c r="C140" s="27" t="s">
        <v>26</v>
      </c>
      <c r="D140" s="28" t="s">
        <v>20</v>
      </c>
      <c r="E140" s="33">
        <v>45474</v>
      </c>
      <c r="F140" s="33">
        <v>45657</v>
      </c>
      <c r="G140" s="30">
        <v>95000</v>
      </c>
      <c r="H140" s="30">
        <v>5614.5</v>
      </c>
      <c r="I140" s="30">
        <v>10929.31</v>
      </c>
      <c r="J140" s="30">
        <v>0</v>
      </c>
      <c r="K140" s="28">
        <v>25</v>
      </c>
      <c r="L140" s="31">
        <v>0</v>
      </c>
      <c r="M140" s="31">
        <v>0</v>
      </c>
      <c r="N140" s="31">
        <v>0</v>
      </c>
      <c r="O140" s="31">
        <v>16568.809999999998</v>
      </c>
      <c r="P140" s="31">
        <v>78431.19</v>
      </c>
      <c r="Q140" s="32" t="s">
        <v>21</v>
      </c>
    </row>
    <row r="141" spans="1:17" s="27" customFormat="1" hidden="1" x14ac:dyDescent="0.25">
      <c r="A141" s="26" t="s">
        <v>124</v>
      </c>
      <c r="B141" s="27" t="s">
        <v>30</v>
      </c>
      <c r="C141" s="27" t="s">
        <v>26</v>
      </c>
      <c r="D141" s="28" t="s">
        <v>20</v>
      </c>
      <c r="E141" s="33">
        <v>45474</v>
      </c>
      <c r="F141" s="33">
        <v>45657</v>
      </c>
      <c r="G141" s="30">
        <v>95000</v>
      </c>
      <c r="H141" s="30">
        <v>5614.5</v>
      </c>
      <c r="I141" s="30">
        <v>10500.45</v>
      </c>
      <c r="J141" s="30">
        <v>2464.7800000000002</v>
      </c>
      <c r="K141" s="28">
        <v>25</v>
      </c>
      <c r="L141" s="31">
        <v>0</v>
      </c>
      <c r="M141" s="31">
        <v>0</v>
      </c>
      <c r="N141" s="31">
        <v>0</v>
      </c>
      <c r="O141" s="31">
        <v>18604.73</v>
      </c>
      <c r="P141" s="31">
        <v>76395.27</v>
      </c>
      <c r="Q141" s="32" t="s">
        <v>23</v>
      </c>
    </row>
    <row r="142" spans="1:17" s="27" customFormat="1" hidden="1" x14ac:dyDescent="0.25">
      <c r="A142" s="26" t="s">
        <v>125</v>
      </c>
      <c r="B142" s="27" t="s">
        <v>30</v>
      </c>
      <c r="C142" s="27" t="s">
        <v>26</v>
      </c>
      <c r="D142" s="28" t="s">
        <v>20</v>
      </c>
      <c r="E142" s="33">
        <v>45474</v>
      </c>
      <c r="F142" s="33">
        <v>45657</v>
      </c>
      <c r="G142" s="30">
        <v>95000</v>
      </c>
      <c r="H142" s="30">
        <v>5614.5</v>
      </c>
      <c r="I142" s="30">
        <v>10929.31</v>
      </c>
      <c r="J142" s="30">
        <v>0</v>
      </c>
      <c r="K142" s="28">
        <v>25</v>
      </c>
      <c r="L142" s="31">
        <v>0</v>
      </c>
      <c r="M142" s="31">
        <v>0</v>
      </c>
      <c r="N142" s="31">
        <v>0</v>
      </c>
      <c r="O142" s="31">
        <v>16568.809999999998</v>
      </c>
      <c r="P142" s="31">
        <v>78431.19</v>
      </c>
      <c r="Q142" s="32" t="s">
        <v>23</v>
      </c>
    </row>
    <row r="143" spans="1:17" s="27" customFormat="1" hidden="1" x14ac:dyDescent="0.25">
      <c r="A143" s="26" t="s">
        <v>126</v>
      </c>
      <c r="B143" s="27" t="s">
        <v>30</v>
      </c>
      <c r="C143" s="27" t="s">
        <v>26</v>
      </c>
      <c r="D143" s="28" t="s">
        <v>20</v>
      </c>
      <c r="E143" s="33">
        <v>45474</v>
      </c>
      <c r="F143" s="33">
        <v>45657</v>
      </c>
      <c r="G143" s="30">
        <v>95000</v>
      </c>
      <c r="H143" s="30">
        <v>5614.5</v>
      </c>
      <c r="I143" s="30">
        <v>10929.31</v>
      </c>
      <c r="J143" s="30">
        <v>0</v>
      </c>
      <c r="K143" s="28">
        <v>25</v>
      </c>
      <c r="L143" s="31">
        <v>0</v>
      </c>
      <c r="M143" s="31">
        <v>0</v>
      </c>
      <c r="N143" s="31">
        <v>0</v>
      </c>
      <c r="O143" s="31">
        <v>16568.809999999998</v>
      </c>
      <c r="P143" s="31">
        <v>78431.19</v>
      </c>
      <c r="Q143" s="32" t="s">
        <v>23</v>
      </c>
    </row>
    <row r="144" spans="1:17" s="27" customFormat="1" hidden="1" x14ac:dyDescent="0.25">
      <c r="A144" s="26" t="s">
        <v>127</v>
      </c>
      <c r="B144" s="27" t="s">
        <v>34</v>
      </c>
      <c r="C144" s="27" t="s">
        <v>26</v>
      </c>
      <c r="D144" s="28" t="s">
        <v>20</v>
      </c>
      <c r="E144" s="33">
        <v>45536</v>
      </c>
      <c r="F144" s="33">
        <v>45716</v>
      </c>
      <c r="G144" s="30">
        <v>26000</v>
      </c>
      <c r="H144" s="30">
        <v>1536.6</v>
      </c>
      <c r="I144" s="30"/>
      <c r="J144" s="30">
        <v>0</v>
      </c>
      <c r="K144" s="28">
        <v>25</v>
      </c>
      <c r="L144" s="31">
        <v>0</v>
      </c>
      <c r="M144" s="31">
        <v>0</v>
      </c>
      <c r="N144" s="31">
        <v>0</v>
      </c>
      <c r="O144" s="31">
        <v>1561.6</v>
      </c>
      <c r="P144" s="31">
        <v>24438.400000000001</v>
      </c>
      <c r="Q144" s="32" t="s">
        <v>21</v>
      </c>
    </row>
    <row r="145" spans="1:17" s="27" customFormat="1" hidden="1" x14ac:dyDescent="0.25">
      <c r="A145" s="26" t="s">
        <v>128</v>
      </c>
      <c r="B145" s="27" t="s">
        <v>30</v>
      </c>
      <c r="C145" s="27" t="s">
        <v>26</v>
      </c>
      <c r="D145" s="28" t="s">
        <v>20</v>
      </c>
      <c r="E145" s="33">
        <v>45474</v>
      </c>
      <c r="F145" s="33">
        <v>45657</v>
      </c>
      <c r="G145" s="30">
        <v>95000</v>
      </c>
      <c r="H145" s="30">
        <v>5614.5</v>
      </c>
      <c r="I145" s="30">
        <v>10929.31</v>
      </c>
      <c r="J145" s="30">
        <v>0</v>
      </c>
      <c r="K145" s="28">
        <v>25</v>
      </c>
      <c r="L145" s="31">
        <v>0</v>
      </c>
      <c r="M145" s="31">
        <v>0</v>
      </c>
      <c r="N145" s="31">
        <v>0</v>
      </c>
      <c r="O145" s="31">
        <v>16568.809999999998</v>
      </c>
      <c r="P145" s="31">
        <v>78431.19</v>
      </c>
      <c r="Q145" s="32" t="s">
        <v>21</v>
      </c>
    </row>
    <row r="146" spans="1:17" s="27" customFormat="1" hidden="1" x14ac:dyDescent="0.25">
      <c r="A146" s="26" t="s">
        <v>129</v>
      </c>
      <c r="B146" s="27" t="s">
        <v>30</v>
      </c>
      <c r="C146" s="27" t="s">
        <v>26</v>
      </c>
      <c r="D146" s="28" t="s">
        <v>20</v>
      </c>
      <c r="E146" s="33">
        <v>45474</v>
      </c>
      <c r="F146" s="33">
        <v>45657</v>
      </c>
      <c r="G146" s="30">
        <v>95000</v>
      </c>
      <c r="H146" s="30">
        <v>5614.5</v>
      </c>
      <c r="I146" s="30">
        <v>10929.31</v>
      </c>
      <c r="J146" s="30">
        <v>0</v>
      </c>
      <c r="K146" s="28">
        <v>25</v>
      </c>
      <c r="L146" s="31">
        <v>0</v>
      </c>
      <c r="M146" s="31">
        <v>0</v>
      </c>
      <c r="N146" s="31">
        <v>0</v>
      </c>
      <c r="O146" s="31">
        <v>16568.809999999998</v>
      </c>
      <c r="P146" s="31">
        <v>78431.19</v>
      </c>
      <c r="Q146" s="32" t="s">
        <v>21</v>
      </c>
    </row>
    <row r="147" spans="1:17" s="27" customFormat="1" hidden="1" x14ac:dyDescent="0.25">
      <c r="A147" s="26" t="s">
        <v>130</v>
      </c>
      <c r="B147" s="27" t="s">
        <v>34</v>
      </c>
      <c r="C147" s="27" t="s">
        <v>19</v>
      </c>
      <c r="D147" s="28" t="s">
        <v>20</v>
      </c>
      <c r="E147" s="34">
        <v>45505</v>
      </c>
      <c r="F147" s="34">
        <v>45688</v>
      </c>
      <c r="G147" s="30">
        <v>26000</v>
      </c>
      <c r="H147" s="30">
        <v>1536.6</v>
      </c>
      <c r="I147" s="30"/>
      <c r="J147" s="30">
        <v>0</v>
      </c>
      <c r="K147" s="28">
        <v>25</v>
      </c>
      <c r="L147" s="31">
        <v>0</v>
      </c>
      <c r="M147" s="31">
        <v>0</v>
      </c>
      <c r="N147" s="31">
        <v>0</v>
      </c>
      <c r="O147" s="31">
        <v>1561.6</v>
      </c>
      <c r="P147" s="31">
        <v>24438.400000000001</v>
      </c>
      <c r="Q147" s="32" t="s">
        <v>21</v>
      </c>
    </row>
    <row r="148" spans="1:17" s="27" customFormat="1" hidden="1" x14ac:dyDescent="0.25">
      <c r="A148" s="26" t="s">
        <v>131</v>
      </c>
      <c r="B148" s="27" t="s">
        <v>30</v>
      </c>
      <c r="C148" s="27" t="s">
        <v>19</v>
      </c>
      <c r="D148" s="28" t="s">
        <v>20</v>
      </c>
      <c r="E148" s="33">
        <v>45474</v>
      </c>
      <c r="F148" s="33">
        <v>45657</v>
      </c>
      <c r="G148" s="30">
        <v>95000</v>
      </c>
      <c r="H148" s="30">
        <v>5614.5</v>
      </c>
      <c r="I148" s="30">
        <v>10929.31</v>
      </c>
      <c r="J148" s="30">
        <v>0</v>
      </c>
      <c r="K148" s="28">
        <v>25</v>
      </c>
      <c r="L148" s="31">
        <v>0</v>
      </c>
      <c r="M148" s="31">
        <v>0</v>
      </c>
      <c r="N148" s="31">
        <v>0</v>
      </c>
      <c r="O148" s="31">
        <v>16568.809999999998</v>
      </c>
      <c r="P148" s="31">
        <v>78431.19</v>
      </c>
      <c r="Q148" s="32" t="s">
        <v>23</v>
      </c>
    </row>
    <row r="149" spans="1:17" s="27" customFormat="1" hidden="1" x14ac:dyDescent="0.25">
      <c r="A149" s="26" t="s">
        <v>132</v>
      </c>
      <c r="B149" s="27" t="s">
        <v>133</v>
      </c>
      <c r="C149" s="27" t="s">
        <v>26</v>
      </c>
      <c r="D149" s="28" t="s">
        <v>20</v>
      </c>
      <c r="E149" s="29">
        <v>45627</v>
      </c>
      <c r="F149" s="29">
        <v>45808</v>
      </c>
      <c r="G149" s="30">
        <v>65000</v>
      </c>
      <c r="H149" s="30">
        <v>3841.5</v>
      </c>
      <c r="I149" s="30">
        <v>4427.55</v>
      </c>
      <c r="J149" s="30">
        <v>0</v>
      </c>
      <c r="K149" s="28">
        <v>25</v>
      </c>
      <c r="L149" s="31">
        <v>0</v>
      </c>
      <c r="M149" s="31">
        <v>0</v>
      </c>
      <c r="N149" s="31">
        <v>0</v>
      </c>
      <c r="O149" s="31">
        <v>8294.0499999999993</v>
      </c>
      <c r="P149" s="31">
        <v>56705.95</v>
      </c>
      <c r="Q149" s="32" t="s">
        <v>23</v>
      </c>
    </row>
    <row r="150" spans="1:17" s="27" customFormat="1" hidden="1" x14ac:dyDescent="0.25">
      <c r="A150" s="26" t="s">
        <v>134</v>
      </c>
      <c r="B150" s="27" t="s">
        <v>18</v>
      </c>
      <c r="C150" s="27" t="s">
        <v>19</v>
      </c>
      <c r="D150" s="28" t="s">
        <v>20</v>
      </c>
      <c r="E150" s="29">
        <v>45627</v>
      </c>
      <c r="F150" s="29">
        <v>45808</v>
      </c>
      <c r="G150" s="30">
        <v>95000</v>
      </c>
      <c r="H150" s="30">
        <v>5614.5</v>
      </c>
      <c r="I150" s="30">
        <v>10929.31</v>
      </c>
      <c r="J150" s="30">
        <v>0</v>
      </c>
      <c r="K150" s="28">
        <v>25</v>
      </c>
      <c r="L150" s="31">
        <v>0</v>
      </c>
      <c r="M150" s="31">
        <v>0</v>
      </c>
      <c r="N150" s="31">
        <v>0</v>
      </c>
      <c r="O150" s="31">
        <v>16568.809999999998</v>
      </c>
      <c r="P150" s="31">
        <v>78431.19</v>
      </c>
      <c r="Q150" s="32" t="s">
        <v>23</v>
      </c>
    </row>
    <row r="151" spans="1:17" s="27" customFormat="1" hidden="1" x14ac:dyDescent="0.25">
      <c r="A151" s="26" t="s">
        <v>135</v>
      </c>
      <c r="B151" s="27" t="s">
        <v>30</v>
      </c>
      <c r="C151" s="27" t="s">
        <v>26</v>
      </c>
      <c r="D151" s="28" t="s">
        <v>20</v>
      </c>
      <c r="E151" s="33">
        <v>45474</v>
      </c>
      <c r="F151" s="33">
        <v>45657</v>
      </c>
      <c r="G151" s="30">
        <v>95000</v>
      </c>
      <c r="H151" s="30">
        <v>5614.5</v>
      </c>
      <c r="I151" s="30">
        <v>10929.31</v>
      </c>
      <c r="J151" s="30">
        <v>637.65</v>
      </c>
      <c r="K151" s="28">
        <v>25</v>
      </c>
      <c r="L151" s="31">
        <v>0</v>
      </c>
      <c r="M151" s="31">
        <v>0</v>
      </c>
      <c r="N151" s="31">
        <v>0</v>
      </c>
      <c r="O151" s="31">
        <v>17206.46</v>
      </c>
      <c r="P151" s="31">
        <v>77793.540000000008</v>
      </c>
      <c r="Q151" s="32" t="s">
        <v>21</v>
      </c>
    </row>
    <row r="152" spans="1:17" s="27" customFormat="1" hidden="1" x14ac:dyDescent="0.25">
      <c r="A152" s="26" t="s">
        <v>136</v>
      </c>
      <c r="B152" s="27" t="s">
        <v>34</v>
      </c>
      <c r="C152" s="27" t="s">
        <v>26</v>
      </c>
      <c r="D152" s="28" t="s">
        <v>20</v>
      </c>
      <c r="E152" s="33">
        <v>45536</v>
      </c>
      <c r="F152" s="33">
        <v>45716</v>
      </c>
      <c r="G152" s="30">
        <v>26000</v>
      </c>
      <c r="H152" s="30">
        <v>1536.6</v>
      </c>
      <c r="I152" s="30"/>
      <c r="J152" s="30">
        <v>0</v>
      </c>
      <c r="K152" s="28">
        <v>25</v>
      </c>
      <c r="L152" s="31">
        <v>0</v>
      </c>
      <c r="M152" s="31">
        <v>0</v>
      </c>
      <c r="N152" s="31">
        <v>0</v>
      </c>
      <c r="O152" s="31">
        <v>1561.6</v>
      </c>
      <c r="P152" s="31">
        <v>24438.400000000001</v>
      </c>
      <c r="Q152" s="32" t="s">
        <v>21</v>
      </c>
    </row>
    <row r="153" spans="1:17" s="27" customFormat="1" hidden="1" x14ac:dyDescent="0.25">
      <c r="A153" s="26" t="s">
        <v>137</v>
      </c>
      <c r="B153" s="27" t="s">
        <v>34</v>
      </c>
      <c r="C153" s="27" t="s">
        <v>26</v>
      </c>
      <c r="D153" s="28" t="s">
        <v>20</v>
      </c>
      <c r="E153" s="33">
        <v>45536</v>
      </c>
      <c r="F153" s="33">
        <v>45716</v>
      </c>
      <c r="G153" s="30">
        <v>26000</v>
      </c>
      <c r="H153" s="30">
        <v>1536.6</v>
      </c>
      <c r="I153" s="30"/>
      <c r="J153" s="30">
        <v>0</v>
      </c>
      <c r="K153" s="28">
        <v>25</v>
      </c>
      <c r="L153" s="31">
        <v>0</v>
      </c>
      <c r="M153" s="31">
        <v>0</v>
      </c>
      <c r="N153" s="31">
        <v>0</v>
      </c>
      <c r="O153" s="31">
        <v>1561.6</v>
      </c>
      <c r="P153" s="31">
        <v>24438.400000000001</v>
      </c>
      <c r="Q153" s="32" t="s">
        <v>21</v>
      </c>
    </row>
    <row r="154" spans="1:17" s="27" customFormat="1" hidden="1" x14ac:dyDescent="0.25">
      <c r="A154" s="26" t="s">
        <v>138</v>
      </c>
      <c r="B154" s="27" t="s">
        <v>18</v>
      </c>
      <c r="C154" s="27" t="s">
        <v>19</v>
      </c>
      <c r="D154" s="28" t="s">
        <v>20</v>
      </c>
      <c r="E154" s="29">
        <v>45627</v>
      </c>
      <c r="F154" s="29">
        <v>45808</v>
      </c>
      <c r="G154" s="30">
        <v>95000</v>
      </c>
      <c r="H154" s="30">
        <v>5614.5</v>
      </c>
      <c r="I154" s="30">
        <v>10929.31</v>
      </c>
      <c r="J154" s="30">
        <v>0</v>
      </c>
      <c r="K154" s="28">
        <v>25</v>
      </c>
      <c r="L154" s="31">
        <v>0</v>
      </c>
      <c r="M154" s="31">
        <v>0</v>
      </c>
      <c r="N154" s="31">
        <v>0</v>
      </c>
      <c r="O154" s="31">
        <v>16568.809999999998</v>
      </c>
      <c r="P154" s="31">
        <v>78431.19</v>
      </c>
      <c r="Q154" s="32" t="s">
        <v>21</v>
      </c>
    </row>
    <row r="155" spans="1:17" hidden="1" x14ac:dyDescent="0.25">
      <c r="A155" s="15" t="s">
        <v>139</v>
      </c>
      <c r="B155" t="s">
        <v>30</v>
      </c>
      <c r="C155" t="s">
        <v>26</v>
      </c>
      <c r="D155" s="14" t="s">
        <v>20</v>
      </c>
      <c r="E155" s="5">
        <v>45474</v>
      </c>
      <c r="F155" s="5">
        <v>45657</v>
      </c>
      <c r="G155" s="6">
        <v>95000</v>
      </c>
      <c r="H155" s="6">
        <v>5614.5</v>
      </c>
      <c r="I155" s="6">
        <v>10929.31</v>
      </c>
      <c r="J155" s="6">
        <v>0</v>
      </c>
      <c r="K155" s="14">
        <v>25</v>
      </c>
      <c r="L155" s="7">
        <v>0</v>
      </c>
      <c r="M155" s="7">
        <v>0</v>
      </c>
      <c r="N155" s="7">
        <v>0</v>
      </c>
      <c r="O155" s="7">
        <v>16568.809999999998</v>
      </c>
      <c r="P155" s="7">
        <v>78431.19</v>
      </c>
      <c r="Q155" s="24" t="s">
        <v>21</v>
      </c>
    </row>
    <row r="156" spans="1:17" s="27" customFormat="1" hidden="1" x14ac:dyDescent="0.25">
      <c r="A156" s="26" t="s">
        <v>140</v>
      </c>
      <c r="B156" s="27" t="s">
        <v>30</v>
      </c>
      <c r="C156" s="27" t="s">
        <v>26</v>
      </c>
      <c r="D156" s="28" t="s">
        <v>20</v>
      </c>
      <c r="E156" s="33">
        <v>45474</v>
      </c>
      <c r="F156" s="33">
        <v>45657</v>
      </c>
      <c r="G156" s="30">
        <v>95000</v>
      </c>
      <c r="H156" s="30">
        <v>5614.5</v>
      </c>
      <c r="I156" s="30">
        <v>10929.31</v>
      </c>
      <c r="J156" s="30">
        <v>0</v>
      </c>
      <c r="K156" s="28">
        <v>25</v>
      </c>
      <c r="L156" s="31">
        <v>0</v>
      </c>
      <c r="M156" s="31">
        <v>0</v>
      </c>
      <c r="N156" s="31">
        <v>0</v>
      </c>
      <c r="O156" s="31">
        <v>16568.809999999998</v>
      </c>
      <c r="P156" s="31">
        <v>78431.19</v>
      </c>
      <c r="Q156" s="32" t="s">
        <v>21</v>
      </c>
    </row>
    <row r="157" spans="1:17" s="27" customFormat="1" hidden="1" x14ac:dyDescent="0.25">
      <c r="A157" s="26" t="s">
        <v>141</v>
      </c>
      <c r="B157" s="27" t="s">
        <v>30</v>
      </c>
      <c r="C157" s="27" t="s">
        <v>26</v>
      </c>
      <c r="D157" s="28" t="s">
        <v>20</v>
      </c>
      <c r="E157" s="33">
        <v>45474</v>
      </c>
      <c r="F157" s="33">
        <v>45657</v>
      </c>
      <c r="G157" s="30">
        <v>95000</v>
      </c>
      <c r="H157" s="30">
        <v>5614.5</v>
      </c>
      <c r="I157" s="30">
        <v>10929.31</v>
      </c>
      <c r="J157" s="30">
        <v>0</v>
      </c>
      <c r="K157" s="28">
        <v>25</v>
      </c>
      <c r="L157" s="31">
        <v>0</v>
      </c>
      <c r="M157" s="31">
        <v>0</v>
      </c>
      <c r="N157" s="31">
        <v>0</v>
      </c>
      <c r="O157" s="31">
        <v>16568.809999999998</v>
      </c>
      <c r="P157" s="31">
        <v>78431.19</v>
      </c>
      <c r="Q157" s="32" t="s">
        <v>23</v>
      </c>
    </row>
    <row r="158" spans="1:17" s="27" customFormat="1" hidden="1" x14ac:dyDescent="0.25">
      <c r="A158" s="26" t="s">
        <v>142</v>
      </c>
      <c r="B158" s="27" t="s">
        <v>30</v>
      </c>
      <c r="C158" s="27" t="s">
        <v>26</v>
      </c>
      <c r="D158" s="28" t="s">
        <v>20</v>
      </c>
      <c r="E158" s="33">
        <v>45474</v>
      </c>
      <c r="F158" s="33">
        <v>45657</v>
      </c>
      <c r="G158" s="30">
        <v>95000</v>
      </c>
      <c r="H158" s="30">
        <v>5614.5</v>
      </c>
      <c r="I158" s="30">
        <v>10929.31</v>
      </c>
      <c r="J158" s="30">
        <v>0</v>
      </c>
      <c r="K158" s="28">
        <v>25</v>
      </c>
      <c r="L158" s="31">
        <v>0</v>
      </c>
      <c r="M158" s="31">
        <v>0</v>
      </c>
      <c r="N158" s="31">
        <v>0</v>
      </c>
      <c r="O158" s="31">
        <v>16568.809999999998</v>
      </c>
      <c r="P158" s="31">
        <v>78431.19</v>
      </c>
      <c r="Q158" s="32" t="s">
        <v>21</v>
      </c>
    </row>
    <row r="159" spans="1:17" s="27" customFormat="1" hidden="1" x14ac:dyDescent="0.25">
      <c r="A159" s="26" t="s">
        <v>143</v>
      </c>
      <c r="B159" s="27" t="s">
        <v>18</v>
      </c>
      <c r="C159" s="27" t="s">
        <v>19</v>
      </c>
      <c r="D159" s="28" t="s">
        <v>20</v>
      </c>
      <c r="E159" s="29">
        <v>45627</v>
      </c>
      <c r="F159" s="29">
        <v>45808</v>
      </c>
      <c r="G159" s="30">
        <v>95000</v>
      </c>
      <c r="H159" s="30">
        <v>5614.5</v>
      </c>
      <c r="I159" s="30">
        <v>10929.31</v>
      </c>
      <c r="J159" s="30">
        <v>0</v>
      </c>
      <c r="K159" s="28">
        <v>25</v>
      </c>
      <c r="L159" s="31">
        <v>0</v>
      </c>
      <c r="M159" s="31">
        <v>0</v>
      </c>
      <c r="N159" s="31">
        <v>0</v>
      </c>
      <c r="O159" s="31">
        <v>16568.809999999998</v>
      </c>
      <c r="P159" s="31">
        <v>78431.19</v>
      </c>
      <c r="Q159" s="32" t="s">
        <v>21</v>
      </c>
    </row>
    <row r="160" spans="1:17" s="27" customFormat="1" hidden="1" x14ac:dyDescent="0.25">
      <c r="A160" s="26" t="s">
        <v>144</v>
      </c>
      <c r="B160" s="27" t="s">
        <v>34</v>
      </c>
      <c r="C160" s="27" t="s">
        <v>26</v>
      </c>
      <c r="D160" s="28" t="s">
        <v>20</v>
      </c>
      <c r="E160" s="33">
        <v>45536</v>
      </c>
      <c r="F160" s="33">
        <v>45716</v>
      </c>
      <c r="G160" s="30">
        <v>25000</v>
      </c>
      <c r="H160" s="30">
        <v>1477.5</v>
      </c>
      <c r="I160" s="30"/>
      <c r="J160" s="30">
        <v>0</v>
      </c>
      <c r="K160" s="28">
        <v>25</v>
      </c>
      <c r="L160" s="31">
        <v>0</v>
      </c>
      <c r="M160" s="31">
        <v>0</v>
      </c>
      <c r="N160" s="31">
        <v>0</v>
      </c>
      <c r="O160" s="31">
        <v>1502.5</v>
      </c>
      <c r="P160" s="31">
        <v>23497.5</v>
      </c>
      <c r="Q160" s="32" t="s">
        <v>21</v>
      </c>
    </row>
    <row r="161" spans="1:17" s="27" customFormat="1" hidden="1" x14ac:dyDescent="0.25">
      <c r="A161" s="26" t="s">
        <v>145</v>
      </c>
      <c r="B161" s="27" t="s">
        <v>30</v>
      </c>
      <c r="C161" s="27" t="s">
        <v>26</v>
      </c>
      <c r="D161" s="28" t="s">
        <v>20</v>
      </c>
      <c r="E161" s="33">
        <v>45474</v>
      </c>
      <c r="F161" s="33">
        <v>45657</v>
      </c>
      <c r="G161" s="30">
        <v>95000</v>
      </c>
      <c r="H161" s="30">
        <v>5614.5</v>
      </c>
      <c r="I161" s="30">
        <v>10929.31</v>
      </c>
      <c r="J161" s="30">
        <v>0</v>
      </c>
      <c r="K161" s="28">
        <v>25</v>
      </c>
      <c r="L161" s="31">
        <v>0</v>
      </c>
      <c r="M161" s="31">
        <v>0</v>
      </c>
      <c r="N161" s="31">
        <v>0</v>
      </c>
      <c r="O161" s="31">
        <v>16568.809999999998</v>
      </c>
      <c r="P161" s="31">
        <v>78431.19</v>
      </c>
      <c r="Q161" s="32" t="s">
        <v>21</v>
      </c>
    </row>
    <row r="162" spans="1:17" s="27" customFormat="1" hidden="1" x14ac:dyDescent="0.25">
      <c r="A162" s="26" t="s">
        <v>146</v>
      </c>
      <c r="B162" s="27" t="s">
        <v>30</v>
      </c>
      <c r="C162" s="27" t="s">
        <v>26</v>
      </c>
      <c r="D162" s="28" t="s">
        <v>20</v>
      </c>
      <c r="E162" s="33">
        <v>45474</v>
      </c>
      <c r="F162" s="33">
        <v>45657</v>
      </c>
      <c r="G162" s="30">
        <v>95000</v>
      </c>
      <c r="H162" s="30">
        <v>5614.5</v>
      </c>
      <c r="I162" s="30">
        <v>10929.31</v>
      </c>
      <c r="J162" s="30">
        <v>0</v>
      </c>
      <c r="K162" s="28">
        <v>25</v>
      </c>
      <c r="L162" s="31">
        <v>0</v>
      </c>
      <c r="M162" s="31">
        <v>0</v>
      </c>
      <c r="N162" s="31">
        <v>0</v>
      </c>
      <c r="O162" s="31">
        <v>16568.809999999998</v>
      </c>
      <c r="P162" s="31">
        <v>78431.19</v>
      </c>
      <c r="Q162" s="32" t="s">
        <v>21</v>
      </c>
    </row>
    <row r="163" spans="1:17" s="27" customFormat="1" hidden="1" x14ac:dyDescent="0.25">
      <c r="A163" s="26" t="s">
        <v>147</v>
      </c>
      <c r="B163" s="27" t="s">
        <v>34</v>
      </c>
      <c r="C163" s="27" t="s">
        <v>19</v>
      </c>
      <c r="D163" s="28" t="s">
        <v>20</v>
      </c>
      <c r="E163" s="34">
        <v>45505</v>
      </c>
      <c r="F163" s="34">
        <v>45688</v>
      </c>
      <c r="G163" s="30">
        <v>26000</v>
      </c>
      <c r="H163" s="30">
        <v>1536.6</v>
      </c>
      <c r="I163" s="30"/>
      <c r="J163" s="30">
        <v>0</v>
      </c>
      <c r="K163" s="28">
        <v>25</v>
      </c>
      <c r="L163" s="31">
        <v>0</v>
      </c>
      <c r="M163" s="31">
        <v>0</v>
      </c>
      <c r="N163" s="31">
        <v>0</v>
      </c>
      <c r="O163" s="31">
        <v>1561.6</v>
      </c>
      <c r="P163" s="31">
        <v>24438.400000000001</v>
      </c>
      <c r="Q163" s="32" t="s">
        <v>21</v>
      </c>
    </row>
    <row r="164" spans="1:17" s="27" customFormat="1" hidden="1" x14ac:dyDescent="0.25">
      <c r="A164" s="26" t="s">
        <v>148</v>
      </c>
      <c r="B164" s="27" t="s">
        <v>115</v>
      </c>
      <c r="C164" s="27" t="s">
        <v>26</v>
      </c>
      <c r="D164" s="28" t="s">
        <v>20</v>
      </c>
      <c r="E164" s="33">
        <v>45536</v>
      </c>
      <c r="F164" s="33">
        <v>45716</v>
      </c>
      <c r="G164" s="30">
        <v>26000</v>
      </c>
      <c r="H164" s="30">
        <v>1536.6</v>
      </c>
      <c r="I164" s="30"/>
      <c r="J164" s="30">
        <v>0</v>
      </c>
      <c r="K164" s="28">
        <v>25</v>
      </c>
      <c r="L164" s="31">
        <v>0</v>
      </c>
      <c r="M164" s="31">
        <v>0</v>
      </c>
      <c r="N164" s="31">
        <v>0</v>
      </c>
      <c r="O164" s="31">
        <v>1561.6</v>
      </c>
      <c r="P164" s="31">
        <v>24438.400000000001</v>
      </c>
      <c r="Q164" s="32" t="s">
        <v>21</v>
      </c>
    </row>
    <row r="165" spans="1:17" s="27" customFormat="1" hidden="1" x14ac:dyDescent="0.25">
      <c r="A165" s="26" t="s">
        <v>149</v>
      </c>
      <c r="B165" s="27" t="s">
        <v>30</v>
      </c>
      <c r="C165" s="27" t="s">
        <v>26</v>
      </c>
      <c r="D165" s="28" t="s">
        <v>20</v>
      </c>
      <c r="E165" s="33">
        <v>45474</v>
      </c>
      <c r="F165" s="33">
        <v>45657</v>
      </c>
      <c r="G165" s="30">
        <v>95000</v>
      </c>
      <c r="H165" s="30">
        <v>5614.5</v>
      </c>
      <c r="I165" s="30">
        <v>10929.31</v>
      </c>
      <c r="J165" s="30">
        <v>0</v>
      </c>
      <c r="K165" s="28">
        <v>25</v>
      </c>
      <c r="L165" s="31">
        <v>0</v>
      </c>
      <c r="M165" s="31">
        <v>0</v>
      </c>
      <c r="N165" s="31">
        <v>0</v>
      </c>
      <c r="O165" s="31">
        <v>16568.809999999998</v>
      </c>
      <c r="P165" s="31">
        <v>78431.19</v>
      </c>
      <c r="Q165" s="32" t="s">
        <v>21</v>
      </c>
    </row>
    <row r="166" spans="1:17" s="27" customFormat="1" hidden="1" x14ac:dyDescent="0.25">
      <c r="A166" s="26" t="s">
        <v>150</v>
      </c>
      <c r="B166" s="27" t="s">
        <v>30</v>
      </c>
      <c r="C166" s="27" t="s">
        <v>26</v>
      </c>
      <c r="D166" s="28" t="s">
        <v>20</v>
      </c>
      <c r="E166" s="33">
        <v>45474</v>
      </c>
      <c r="F166" s="33">
        <v>45657</v>
      </c>
      <c r="G166" s="30">
        <v>95000</v>
      </c>
      <c r="H166" s="30">
        <v>5614.5</v>
      </c>
      <c r="I166" s="30">
        <v>10929.31</v>
      </c>
      <c r="J166" s="30">
        <v>2997.28</v>
      </c>
      <c r="K166" s="28">
        <v>25</v>
      </c>
      <c r="L166" s="31">
        <v>0</v>
      </c>
      <c r="M166" s="31">
        <v>0</v>
      </c>
      <c r="N166" s="31">
        <v>0</v>
      </c>
      <c r="O166" s="31">
        <v>19566.089999999997</v>
      </c>
      <c r="P166" s="31">
        <v>75433.91</v>
      </c>
      <c r="Q166" s="32" t="s">
        <v>21</v>
      </c>
    </row>
    <row r="167" spans="1:17" s="27" customFormat="1" hidden="1" x14ac:dyDescent="0.25">
      <c r="A167" s="26" t="s">
        <v>151</v>
      </c>
      <c r="B167" s="27" t="s">
        <v>30</v>
      </c>
      <c r="C167" s="27" t="s">
        <v>26</v>
      </c>
      <c r="D167" s="28" t="s">
        <v>20</v>
      </c>
      <c r="E167" s="33">
        <v>45474</v>
      </c>
      <c r="F167" s="33">
        <v>45657</v>
      </c>
      <c r="G167" s="30">
        <v>95000</v>
      </c>
      <c r="H167" s="30">
        <v>5614.5</v>
      </c>
      <c r="I167" s="30">
        <v>10929.31</v>
      </c>
      <c r="J167" s="30">
        <v>0</v>
      </c>
      <c r="K167" s="28">
        <v>25</v>
      </c>
      <c r="L167" s="31">
        <v>0</v>
      </c>
      <c r="M167" s="31">
        <v>0</v>
      </c>
      <c r="N167" s="31">
        <v>0</v>
      </c>
      <c r="O167" s="31">
        <v>16568.809999999998</v>
      </c>
      <c r="P167" s="31">
        <v>78431.19</v>
      </c>
      <c r="Q167" s="32" t="s">
        <v>21</v>
      </c>
    </row>
    <row r="168" spans="1:17" s="27" customFormat="1" hidden="1" x14ac:dyDescent="0.25">
      <c r="A168" s="26" t="s">
        <v>152</v>
      </c>
      <c r="B168" s="27" t="s">
        <v>30</v>
      </c>
      <c r="C168" s="27" t="s">
        <v>26</v>
      </c>
      <c r="D168" s="28" t="s">
        <v>20</v>
      </c>
      <c r="E168" s="33">
        <v>45474</v>
      </c>
      <c r="F168" s="33">
        <v>45657</v>
      </c>
      <c r="G168" s="30">
        <v>95000</v>
      </c>
      <c r="H168" s="30">
        <v>5614.5</v>
      </c>
      <c r="I168" s="30">
        <v>10929.31</v>
      </c>
      <c r="J168" s="30">
        <v>0</v>
      </c>
      <c r="K168" s="28">
        <v>25</v>
      </c>
      <c r="L168" s="31">
        <v>0</v>
      </c>
      <c r="M168" s="31">
        <v>0</v>
      </c>
      <c r="N168" s="31">
        <v>0</v>
      </c>
      <c r="O168" s="31">
        <v>16568.809999999998</v>
      </c>
      <c r="P168" s="31">
        <v>78431.19</v>
      </c>
      <c r="Q168" s="32" t="s">
        <v>21</v>
      </c>
    </row>
    <row r="169" spans="1:17" s="27" customFormat="1" hidden="1" x14ac:dyDescent="0.25">
      <c r="A169" s="26" t="s">
        <v>153</v>
      </c>
      <c r="B169" s="27" t="s">
        <v>30</v>
      </c>
      <c r="C169" s="27" t="s">
        <v>26</v>
      </c>
      <c r="D169" s="28" t="s">
        <v>20</v>
      </c>
      <c r="E169" s="33">
        <v>45474</v>
      </c>
      <c r="F169" s="33">
        <v>45657</v>
      </c>
      <c r="G169" s="30">
        <v>95000</v>
      </c>
      <c r="H169" s="30">
        <v>5614.5</v>
      </c>
      <c r="I169" s="30">
        <v>10929.31</v>
      </c>
      <c r="J169" s="30">
        <v>0</v>
      </c>
      <c r="K169" s="28">
        <v>25</v>
      </c>
      <c r="L169" s="31">
        <v>0</v>
      </c>
      <c r="M169" s="31">
        <v>0</v>
      </c>
      <c r="N169" s="31">
        <v>0</v>
      </c>
      <c r="O169" s="31">
        <v>16568.809999999998</v>
      </c>
      <c r="P169" s="31">
        <v>78431.19</v>
      </c>
      <c r="Q169" s="32" t="s">
        <v>21</v>
      </c>
    </row>
    <row r="170" spans="1:17" s="27" customFormat="1" hidden="1" x14ac:dyDescent="0.25">
      <c r="A170" s="26" t="s">
        <v>154</v>
      </c>
      <c r="B170" s="27" t="s">
        <v>155</v>
      </c>
      <c r="C170" s="27" t="s">
        <v>26</v>
      </c>
      <c r="D170" s="28" t="s">
        <v>20</v>
      </c>
      <c r="E170" s="33">
        <v>45536</v>
      </c>
      <c r="F170" s="33">
        <v>45716</v>
      </c>
      <c r="G170" s="30">
        <v>25000</v>
      </c>
      <c r="H170" s="30">
        <v>1477.5</v>
      </c>
      <c r="I170" s="30"/>
      <c r="J170" s="30">
        <v>0</v>
      </c>
      <c r="K170" s="28">
        <v>25</v>
      </c>
      <c r="L170" s="31">
        <v>0</v>
      </c>
      <c r="M170" s="31">
        <v>0</v>
      </c>
      <c r="N170" s="31">
        <v>0</v>
      </c>
      <c r="O170" s="31">
        <v>1502.5</v>
      </c>
      <c r="P170" s="31">
        <v>23497.5</v>
      </c>
      <c r="Q170" s="32" t="s">
        <v>21</v>
      </c>
    </row>
    <row r="171" spans="1:17" s="27" customFormat="1" hidden="1" x14ac:dyDescent="0.25">
      <c r="A171" s="26" t="s">
        <v>156</v>
      </c>
      <c r="B171" s="27" t="s">
        <v>30</v>
      </c>
      <c r="C171" s="27" t="s">
        <v>26</v>
      </c>
      <c r="D171" s="28" t="s">
        <v>20</v>
      </c>
      <c r="E171" s="33">
        <v>45474</v>
      </c>
      <c r="F171" s="33">
        <v>45657</v>
      </c>
      <c r="G171" s="30">
        <v>95000</v>
      </c>
      <c r="H171" s="30">
        <v>5614.5</v>
      </c>
      <c r="I171" s="30">
        <v>10929.31</v>
      </c>
      <c r="J171" s="30">
        <v>0</v>
      </c>
      <c r="K171" s="28">
        <v>25</v>
      </c>
      <c r="L171" s="31">
        <v>0</v>
      </c>
      <c r="M171" s="31">
        <v>0</v>
      </c>
      <c r="N171" s="31">
        <v>0</v>
      </c>
      <c r="O171" s="31">
        <v>16568.809999999998</v>
      </c>
      <c r="P171" s="31">
        <v>78431.19</v>
      </c>
      <c r="Q171" s="32" t="s">
        <v>21</v>
      </c>
    </row>
    <row r="172" spans="1:17" s="27" customFormat="1" hidden="1" x14ac:dyDescent="0.25">
      <c r="A172" s="26" t="s">
        <v>157</v>
      </c>
      <c r="B172" s="27" t="s">
        <v>30</v>
      </c>
      <c r="C172" s="27" t="s">
        <v>19</v>
      </c>
      <c r="D172" s="28" t="s">
        <v>20</v>
      </c>
      <c r="E172" s="33">
        <v>45474</v>
      </c>
      <c r="F172" s="33">
        <v>45657</v>
      </c>
      <c r="G172" s="30">
        <v>95000</v>
      </c>
      <c r="H172" s="30">
        <v>5614.5</v>
      </c>
      <c r="I172" s="30">
        <v>12772.72</v>
      </c>
      <c r="J172" s="30">
        <v>100</v>
      </c>
      <c r="K172" s="28">
        <v>25</v>
      </c>
      <c r="L172" s="31">
        <v>0</v>
      </c>
      <c r="M172" s="31">
        <v>0</v>
      </c>
      <c r="N172" s="31">
        <v>0</v>
      </c>
      <c r="O172" s="31">
        <v>18512.22</v>
      </c>
      <c r="P172" s="31">
        <v>76487.78</v>
      </c>
      <c r="Q172" s="32" t="s">
        <v>21</v>
      </c>
    </row>
    <row r="173" spans="1:17" s="27" customFormat="1" hidden="1" x14ac:dyDescent="0.25">
      <c r="A173" s="26" t="s">
        <v>158</v>
      </c>
      <c r="B173" s="27" t="s">
        <v>30</v>
      </c>
      <c r="C173" s="27" t="s">
        <v>26</v>
      </c>
      <c r="D173" s="28" t="s">
        <v>20</v>
      </c>
      <c r="E173" s="33">
        <v>45474</v>
      </c>
      <c r="F173" s="33">
        <v>45657</v>
      </c>
      <c r="G173" s="30">
        <v>95000</v>
      </c>
      <c r="H173" s="30">
        <v>5614.5</v>
      </c>
      <c r="I173" s="30">
        <v>10071.58</v>
      </c>
      <c r="J173" s="30">
        <v>5678.88</v>
      </c>
      <c r="K173" s="28">
        <v>25</v>
      </c>
      <c r="L173" s="31">
        <v>0</v>
      </c>
      <c r="M173" s="31">
        <v>0</v>
      </c>
      <c r="N173" s="31">
        <v>0</v>
      </c>
      <c r="O173" s="31">
        <v>21389.96</v>
      </c>
      <c r="P173" s="31">
        <v>73610.040000000008</v>
      </c>
      <c r="Q173" s="32" t="s">
        <v>21</v>
      </c>
    </row>
    <row r="174" spans="1:17" s="27" customFormat="1" hidden="1" x14ac:dyDescent="0.25">
      <c r="A174" s="26" t="s">
        <v>159</v>
      </c>
      <c r="B174" s="27" t="s">
        <v>34</v>
      </c>
      <c r="C174" s="27" t="s">
        <v>160</v>
      </c>
      <c r="D174" s="28" t="s">
        <v>20</v>
      </c>
      <c r="E174" s="34">
        <v>45505</v>
      </c>
      <c r="F174" s="34">
        <v>45688</v>
      </c>
      <c r="G174" s="30">
        <v>26000</v>
      </c>
      <c r="H174" s="30">
        <v>1536.6</v>
      </c>
      <c r="I174" s="30"/>
      <c r="J174" s="30">
        <v>0</v>
      </c>
      <c r="K174" s="28">
        <v>25</v>
      </c>
      <c r="L174" s="31">
        <v>0</v>
      </c>
      <c r="M174" s="31">
        <v>0</v>
      </c>
      <c r="N174" s="31">
        <v>0</v>
      </c>
      <c r="O174" s="31">
        <v>1561.6</v>
      </c>
      <c r="P174" s="31">
        <v>24438.400000000001</v>
      </c>
      <c r="Q174" s="32" t="s">
        <v>21</v>
      </c>
    </row>
    <row r="175" spans="1:17" s="27" customFormat="1" hidden="1" x14ac:dyDescent="0.25">
      <c r="A175" s="26" t="s">
        <v>161</v>
      </c>
      <c r="B175" s="27" t="s">
        <v>30</v>
      </c>
      <c r="C175" s="27" t="s">
        <v>26</v>
      </c>
      <c r="D175" s="28" t="s">
        <v>20</v>
      </c>
      <c r="E175" s="33">
        <v>45474</v>
      </c>
      <c r="F175" s="33">
        <v>45657</v>
      </c>
      <c r="G175" s="30">
        <v>95000</v>
      </c>
      <c r="H175" s="30">
        <v>5614.5</v>
      </c>
      <c r="I175" s="30">
        <v>10929.31</v>
      </c>
      <c r="J175" s="30">
        <v>0</v>
      </c>
      <c r="K175" s="28">
        <v>25</v>
      </c>
      <c r="L175" s="31">
        <v>0</v>
      </c>
      <c r="M175" s="31">
        <v>0</v>
      </c>
      <c r="N175" s="31">
        <v>0</v>
      </c>
      <c r="O175" s="31">
        <v>16568.809999999998</v>
      </c>
      <c r="P175" s="31">
        <v>78431.19</v>
      </c>
      <c r="Q175" s="32" t="s">
        <v>21</v>
      </c>
    </row>
    <row r="176" spans="1:17" s="27" customFormat="1" hidden="1" x14ac:dyDescent="0.25">
      <c r="A176" s="26" t="s">
        <v>162</v>
      </c>
      <c r="B176" s="27" t="s">
        <v>30</v>
      </c>
      <c r="C176" s="27" t="s">
        <v>26</v>
      </c>
      <c r="D176" s="28" t="s">
        <v>20</v>
      </c>
      <c r="E176" s="33">
        <v>45474</v>
      </c>
      <c r="F176" s="33">
        <v>45657</v>
      </c>
      <c r="G176" s="30">
        <v>95000</v>
      </c>
      <c r="H176" s="30">
        <v>5614.5</v>
      </c>
      <c r="I176" s="30">
        <v>10929.31</v>
      </c>
      <c r="J176" s="30">
        <v>0</v>
      </c>
      <c r="K176" s="28">
        <v>25</v>
      </c>
      <c r="L176" s="31">
        <v>0</v>
      </c>
      <c r="M176" s="31">
        <v>0</v>
      </c>
      <c r="N176" s="31">
        <v>0</v>
      </c>
      <c r="O176" s="31">
        <v>16568.809999999998</v>
      </c>
      <c r="P176" s="31">
        <v>78431.19</v>
      </c>
      <c r="Q176" s="32" t="s">
        <v>23</v>
      </c>
    </row>
    <row r="177" spans="1:17" s="27" customFormat="1" hidden="1" x14ac:dyDescent="0.25">
      <c r="A177" s="26" t="s">
        <v>163</v>
      </c>
      <c r="B177" s="27" t="s">
        <v>30</v>
      </c>
      <c r="C177" s="27" t="s">
        <v>19</v>
      </c>
      <c r="D177" s="28" t="s">
        <v>20</v>
      </c>
      <c r="E177" s="33">
        <v>45474</v>
      </c>
      <c r="F177" s="33">
        <v>45657</v>
      </c>
      <c r="G177" s="30">
        <v>95000</v>
      </c>
      <c r="H177" s="30">
        <v>5614.5</v>
      </c>
      <c r="I177" s="30">
        <v>10929.31</v>
      </c>
      <c r="J177" s="30">
        <v>0</v>
      </c>
      <c r="K177" s="28">
        <v>25</v>
      </c>
      <c r="L177" s="31">
        <v>0</v>
      </c>
      <c r="M177" s="31">
        <v>0</v>
      </c>
      <c r="N177" s="31">
        <v>0</v>
      </c>
      <c r="O177" s="31">
        <v>16568.809999999998</v>
      </c>
      <c r="P177" s="31">
        <v>78431.19</v>
      </c>
      <c r="Q177" s="32" t="s">
        <v>21</v>
      </c>
    </row>
    <row r="178" spans="1:17" s="27" customFormat="1" hidden="1" x14ac:dyDescent="0.25">
      <c r="A178" s="26" t="s">
        <v>164</v>
      </c>
      <c r="B178" s="27" t="s">
        <v>34</v>
      </c>
      <c r="C178" s="27" t="s">
        <v>26</v>
      </c>
      <c r="D178" s="28" t="s">
        <v>20</v>
      </c>
      <c r="E178" s="33">
        <v>45536</v>
      </c>
      <c r="F178" s="33">
        <v>45716</v>
      </c>
      <c r="G178" s="30">
        <v>26000</v>
      </c>
      <c r="H178" s="30">
        <v>1536.6</v>
      </c>
      <c r="I178" s="30"/>
      <c r="J178" s="30">
        <v>0</v>
      </c>
      <c r="K178" s="28">
        <v>25</v>
      </c>
      <c r="L178" s="31">
        <v>0</v>
      </c>
      <c r="M178" s="31">
        <v>0</v>
      </c>
      <c r="N178" s="31">
        <v>0</v>
      </c>
      <c r="O178" s="31">
        <v>1561.6</v>
      </c>
      <c r="P178" s="31">
        <v>24438.400000000001</v>
      </c>
      <c r="Q178" s="32" t="s">
        <v>21</v>
      </c>
    </row>
    <row r="179" spans="1:17" s="27" customFormat="1" hidden="1" x14ac:dyDescent="0.25">
      <c r="A179" s="26" t="s">
        <v>165</v>
      </c>
      <c r="B179" s="27" t="s">
        <v>30</v>
      </c>
      <c r="C179" s="27" t="s">
        <v>26</v>
      </c>
      <c r="D179" s="28" t="s">
        <v>20</v>
      </c>
      <c r="E179" s="33">
        <v>45474</v>
      </c>
      <c r="F179" s="33">
        <v>45657</v>
      </c>
      <c r="G179" s="30">
        <v>95000</v>
      </c>
      <c r="H179" s="30">
        <v>5614.5</v>
      </c>
      <c r="I179" s="30">
        <v>10929.31</v>
      </c>
      <c r="J179" s="30">
        <v>0</v>
      </c>
      <c r="K179" s="28">
        <v>25</v>
      </c>
      <c r="L179" s="31">
        <v>0</v>
      </c>
      <c r="M179" s="31">
        <v>0</v>
      </c>
      <c r="N179" s="31">
        <v>0</v>
      </c>
      <c r="O179" s="31">
        <v>16568.809999999998</v>
      </c>
      <c r="P179" s="31">
        <v>78431.19</v>
      </c>
      <c r="Q179" s="32" t="s">
        <v>21</v>
      </c>
    </row>
    <row r="180" spans="1:17" s="27" customFormat="1" hidden="1" x14ac:dyDescent="0.25">
      <c r="A180" s="26" t="s">
        <v>166</v>
      </c>
      <c r="B180" s="27" t="s">
        <v>30</v>
      </c>
      <c r="C180" s="27" t="s">
        <v>19</v>
      </c>
      <c r="D180" s="28" t="s">
        <v>20</v>
      </c>
      <c r="E180" s="33">
        <v>45474</v>
      </c>
      <c r="F180" s="33">
        <v>45657</v>
      </c>
      <c r="G180" s="30">
        <v>95000</v>
      </c>
      <c r="H180" s="30">
        <v>5614.5</v>
      </c>
      <c r="I180" s="30">
        <v>10929.31</v>
      </c>
      <c r="J180" s="30">
        <v>100</v>
      </c>
      <c r="K180" s="28">
        <v>25</v>
      </c>
      <c r="L180" s="31">
        <v>0</v>
      </c>
      <c r="M180" s="31">
        <v>0</v>
      </c>
      <c r="N180" s="31">
        <v>0</v>
      </c>
      <c r="O180" s="31">
        <v>16668.809999999998</v>
      </c>
      <c r="P180" s="31">
        <v>78331.19</v>
      </c>
      <c r="Q180" s="32" t="s">
        <v>21</v>
      </c>
    </row>
    <row r="181" spans="1:17" s="27" customFormat="1" hidden="1" x14ac:dyDescent="0.25">
      <c r="A181" s="26" t="s">
        <v>167</v>
      </c>
      <c r="B181" s="27" t="s">
        <v>30</v>
      </c>
      <c r="C181" s="27" t="s">
        <v>26</v>
      </c>
      <c r="D181" s="28" t="s">
        <v>20</v>
      </c>
      <c r="E181" s="33">
        <v>45474</v>
      </c>
      <c r="F181" s="33">
        <v>45657</v>
      </c>
      <c r="G181" s="30">
        <v>95000</v>
      </c>
      <c r="H181" s="30">
        <v>5614.5</v>
      </c>
      <c r="I181" s="30">
        <v>10929.31</v>
      </c>
      <c r="J181" s="30">
        <v>0</v>
      </c>
      <c r="K181" s="28">
        <v>25</v>
      </c>
      <c r="L181" s="31">
        <v>0</v>
      </c>
      <c r="M181" s="31">
        <v>0</v>
      </c>
      <c r="N181" s="31">
        <v>0</v>
      </c>
      <c r="O181" s="31">
        <v>16568.809999999998</v>
      </c>
      <c r="P181" s="31">
        <v>78431.19</v>
      </c>
      <c r="Q181" s="32" t="s">
        <v>23</v>
      </c>
    </row>
    <row r="182" spans="1:17" s="27" customFormat="1" hidden="1" x14ac:dyDescent="0.25">
      <c r="A182" s="26" t="s">
        <v>168</v>
      </c>
      <c r="B182" s="27" t="s">
        <v>30</v>
      </c>
      <c r="C182" s="27" t="s">
        <v>19</v>
      </c>
      <c r="D182" s="28" t="s">
        <v>20</v>
      </c>
      <c r="E182" s="33">
        <v>45474</v>
      </c>
      <c r="F182" s="33">
        <v>45657</v>
      </c>
      <c r="G182" s="30">
        <v>95000</v>
      </c>
      <c r="H182" s="30">
        <v>5614.5</v>
      </c>
      <c r="I182" s="30">
        <v>10929.31</v>
      </c>
      <c r="J182" s="30">
        <v>0</v>
      </c>
      <c r="K182" s="28">
        <v>25</v>
      </c>
      <c r="L182" s="31">
        <v>0</v>
      </c>
      <c r="M182" s="31">
        <v>0</v>
      </c>
      <c r="N182" s="31">
        <v>0</v>
      </c>
      <c r="O182" s="31">
        <v>16568.809999999998</v>
      </c>
      <c r="P182" s="31">
        <v>78431.19</v>
      </c>
      <c r="Q182" s="32" t="s">
        <v>21</v>
      </c>
    </row>
    <row r="183" spans="1:17" s="27" customFormat="1" hidden="1" x14ac:dyDescent="0.25">
      <c r="A183" s="26" t="s">
        <v>169</v>
      </c>
      <c r="B183" s="27" t="s">
        <v>30</v>
      </c>
      <c r="C183" s="27" t="s">
        <v>26</v>
      </c>
      <c r="D183" s="28" t="s">
        <v>20</v>
      </c>
      <c r="E183" s="33">
        <v>45474</v>
      </c>
      <c r="F183" s="33">
        <v>45657</v>
      </c>
      <c r="G183" s="30">
        <v>95000</v>
      </c>
      <c r="H183" s="30">
        <v>5614.5</v>
      </c>
      <c r="I183" s="30">
        <v>10929.31</v>
      </c>
      <c r="J183" s="30">
        <v>0</v>
      </c>
      <c r="K183" s="28">
        <v>25</v>
      </c>
      <c r="L183" s="31">
        <v>0</v>
      </c>
      <c r="M183" s="31">
        <v>0</v>
      </c>
      <c r="N183" s="31">
        <v>0</v>
      </c>
      <c r="O183" s="31">
        <v>16568.809999999998</v>
      </c>
      <c r="P183" s="31">
        <v>78431.19</v>
      </c>
      <c r="Q183" s="32" t="s">
        <v>21</v>
      </c>
    </row>
    <row r="184" spans="1:17" s="27" customFormat="1" hidden="1" x14ac:dyDescent="0.25">
      <c r="A184" s="26" t="s">
        <v>170</v>
      </c>
      <c r="B184" s="27" t="s">
        <v>115</v>
      </c>
      <c r="C184" s="27" t="s">
        <v>26</v>
      </c>
      <c r="D184" s="28" t="s">
        <v>20</v>
      </c>
      <c r="E184" s="33">
        <v>45536</v>
      </c>
      <c r="F184" s="33">
        <v>45716</v>
      </c>
      <c r="G184" s="30">
        <v>26000</v>
      </c>
      <c r="H184" s="30">
        <v>1536.6</v>
      </c>
      <c r="I184" s="30"/>
      <c r="J184" s="30">
        <v>0</v>
      </c>
      <c r="K184" s="28">
        <v>25</v>
      </c>
      <c r="L184" s="31">
        <v>0</v>
      </c>
      <c r="M184" s="31">
        <v>0</v>
      </c>
      <c r="N184" s="31">
        <v>0</v>
      </c>
      <c r="O184" s="31">
        <v>1561.6</v>
      </c>
      <c r="P184" s="31">
        <v>24438.400000000001</v>
      </c>
      <c r="Q184" s="32" t="s">
        <v>21</v>
      </c>
    </row>
    <row r="185" spans="1:17" s="27" customFormat="1" hidden="1" x14ac:dyDescent="0.25">
      <c r="A185" s="26" t="s">
        <v>171</v>
      </c>
      <c r="B185" s="27" t="s">
        <v>30</v>
      </c>
      <c r="C185" s="27" t="s">
        <v>26</v>
      </c>
      <c r="D185" s="28" t="s">
        <v>20</v>
      </c>
      <c r="E185" s="33">
        <v>45474</v>
      </c>
      <c r="F185" s="33">
        <v>45657</v>
      </c>
      <c r="G185" s="30">
        <v>95000</v>
      </c>
      <c r="H185" s="30">
        <v>5614.5</v>
      </c>
      <c r="I185" s="30">
        <v>10929.31</v>
      </c>
      <c r="J185" s="30">
        <v>0</v>
      </c>
      <c r="K185" s="28">
        <v>25</v>
      </c>
      <c r="L185" s="31">
        <v>0</v>
      </c>
      <c r="M185" s="31">
        <v>0</v>
      </c>
      <c r="N185" s="31">
        <v>0</v>
      </c>
      <c r="O185" s="31">
        <v>16568.809999999998</v>
      </c>
      <c r="P185" s="31">
        <v>78431.19</v>
      </c>
      <c r="Q185" s="32" t="s">
        <v>21</v>
      </c>
    </row>
    <row r="186" spans="1:17" s="27" customFormat="1" hidden="1" x14ac:dyDescent="0.25">
      <c r="A186" s="26" t="s">
        <v>172</v>
      </c>
      <c r="B186" s="27" t="s">
        <v>34</v>
      </c>
      <c r="C186" s="27" t="s">
        <v>26</v>
      </c>
      <c r="D186" s="28" t="s">
        <v>20</v>
      </c>
      <c r="E186" s="29">
        <v>45627</v>
      </c>
      <c r="F186" s="29">
        <v>45808</v>
      </c>
      <c r="G186" s="30">
        <v>25000</v>
      </c>
      <c r="H186" s="30">
        <v>1477.5</v>
      </c>
      <c r="I186" s="30"/>
      <c r="J186" s="30">
        <v>0</v>
      </c>
      <c r="K186" s="28">
        <v>25</v>
      </c>
      <c r="L186" s="31">
        <v>0</v>
      </c>
      <c r="M186" s="31">
        <v>0</v>
      </c>
      <c r="N186" s="31">
        <v>0</v>
      </c>
      <c r="O186" s="31">
        <v>1502.5</v>
      </c>
      <c r="P186" s="31">
        <v>23497.5</v>
      </c>
      <c r="Q186" s="32" t="s">
        <v>23</v>
      </c>
    </row>
    <row r="187" spans="1:17" s="27" customFormat="1" hidden="1" x14ac:dyDescent="0.25">
      <c r="A187" s="26" t="s">
        <v>173</v>
      </c>
      <c r="B187" s="27" t="s">
        <v>18</v>
      </c>
      <c r="C187" s="27" t="s">
        <v>19</v>
      </c>
      <c r="D187" s="28" t="s">
        <v>20</v>
      </c>
      <c r="E187" s="33">
        <v>45474</v>
      </c>
      <c r="F187" s="33">
        <v>45657</v>
      </c>
      <c r="G187" s="30">
        <v>95000</v>
      </c>
      <c r="H187" s="30">
        <v>5614.5</v>
      </c>
      <c r="I187" s="30">
        <v>10929.31</v>
      </c>
      <c r="J187" s="30">
        <v>2894.01</v>
      </c>
      <c r="K187" s="28">
        <v>25</v>
      </c>
      <c r="L187" s="31">
        <v>0</v>
      </c>
      <c r="M187" s="31">
        <v>0</v>
      </c>
      <c r="N187" s="31">
        <v>0</v>
      </c>
      <c r="O187" s="31">
        <v>19462.82</v>
      </c>
      <c r="P187" s="31">
        <v>75537.179999999993</v>
      </c>
      <c r="Q187" s="32" t="s">
        <v>23</v>
      </c>
    </row>
    <row r="188" spans="1:17" s="27" customFormat="1" hidden="1" x14ac:dyDescent="0.25">
      <c r="A188" s="26" t="s">
        <v>174</v>
      </c>
      <c r="B188" s="27" t="s">
        <v>30</v>
      </c>
      <c r="C188" s="27" t="s">
        <v>26</v>
      </c>
      <c r="D188" s="28" t="s">
        <v>20</v>
      </c>
      <c r="E188" s="33">
        <v>45474</v>
      </c>
      <c r="F188" s="33">
        <v>45657</v>
      </c>
      <c r="G188" s="30">
        <v>95000</v>
      </c>
      <c r="H188" s="30">
        <v>5614.5</v>
      </c>
      <c r="I188" s="30">
        <v>10929.31</v>
      </c>
      <c r="J188" s="30">
        <v>0</v>
      </c>
      <c r="K188" s="28">
        <v>25</v>
      </c>
      <c r="L188" s="31">
        <v>0</v>
      </c>
      <c r="M188" s="31">
        <v>0</v>
      </c>
      <c r="N188" s="31">
        <v>0</v>
      </c>
      <c r="O188" s="31">
        <v>16568.809999999998</v>
      </c>
      <c r="P188" s="31">
        <v>78431.19</v>
      </c>
      <c r="Q188" s="32" t="s">
        <v>23</v>
      </c>
    </row>
    <row r="189" spans="1:17" s="27" customFormat="1" hidden="1" x14ac:dyDescent="0.25">
      <c r="A189" s="26" t="s">
        <v>175</v>
      </c>
      <c r="B189" s="27" t="s">
        <v>34</v>
      </c>
      <c r="C189" s="27" t="s">
        <v>26</v>
      </c>
      <c r="D189" s="28" t="s">
        <v>20</v>
      </c>
      <c r="E189" s="33">
        <v>45536</v>
      </c>
      <c r="F189" s="33">
        <v>45716</v>
      </c>
      <c r="G189" s="30">
        <v>25000</v>
      </c>
      <c r="H189" s="30">
        <v>1477.5</v>
      </c>
      <c r="I189" s="30"/>
      <c r="J189" s="30">
        <v>0</v>
      </c>
      <c r="K189" s="28">
        <v>25</v>
      </c>
      <c r="L189" s="31">
        <v>0</v>
      </c>
      <c r="M189" s="31">
        <v>0</v>
      </c>
      <c r="N189" s="31">
        <v>0</v>
      </c>
      <c r="O189" s="31">
        <v>1502.5</v>
      </c>
      <c r="P189" s="31">
        <v>23497.5</v>
      </c>
      <c r="Q189" s="32" t="s">
        <v>21</v>
      </c>
    </row>
    <row r="190" spans="1:17" hidden="1" x14ac:dyDescent="0.25">
      <c r="A190" s="15" t="s">
        <v>176</v>
      </c>
      <c r="B190" t="s">
        <v>177</v>
      </c>
      <c r="C190" t="s">
        <v>178</v>
      </c>
      <c r="D190" s="14" t="s">
        <v>20</v>
      </c>
      <c r="E190" s="23">
        <v>45536</v>
      </c>
      <c r="F190" s="23">
        <v>45716</v>
      </c>
      <c r="G190" s="6">
        <v>70000</v>
      </c>
      <c r="H190" s="6">
        <v>4137</v>
      </c>
      <c r="I190" s="6">
        <v>5368.45</v>
      </c>
      <c r="K190" s="14">
        <v>25</v>
      </c>
      <c r="L190" s="7">
        <v>0</v>
      </c>
      <c r="M190" s="7">
        <v>0</v>
      </c>
      <c r="N190" s="7">
        <v>0</v>
      </c>
      <c r="O190" s="7">
        <v>9530.4500000000007</v>
      </c>
      <c r="P190" s="7">
        <v>60469.55</v>
      </c>
      <c r="Q190" s="24" t="s">
        <v>21</v>
      </c>
    </row>
    <row r="191" spans="1:17" hidden="1" x14ac:dyDescent="0.25">
      <c r="A191" s="15" t="s">
        <v>179</v>
      </c>
      <c r="B191" t="s">
        <v>180</v>
      </c>
      <c r="C191" t="s">
        <v>178</v>
      </c>
      <c r="D191" s="14" t="s">
        <v>20</v>
      </c>
      <c r="E191" s="23">
        <v>45505</v>
      </c>
      <c r="F191" s="23">
        <v>45688</v>
      </c>
      <c r="G191" s="6">
        <v>80000</v>
      </c>
      <c r="H191" s="6">
        <v>4728</v>
      </c>
      <c r="I191" s="6">
        <v>7400.94</v>
      </c>
      <c r="K191" s="14">
        <v>25</v>
      </c>
      <c r="L191" s="7">
        <v>0</v>
      </c>
      <c r="M191" s="7">
        <v>0</v>
      </c>
      <c r="N191" s="7">
        <v>0</v>
      </c>
      <c r="O191" s="7">
        <v>12153.939999999999</v>
      </c>
      <c r="P191" s="7">
        <v>67846.06</v>
      </c>
      <c r="Q191" s="24" t="s">
        <v>21</v>
      </c>
    </row>
    <row r="192" spans="1:17" hidden="1" x14ac:dyDescent="0.25">
      <c r="A192" s="15" t="s">
        <v>181</v>
      </c>
      <c r="B192" t="s">
        <v>117</v>
      </c>
      <c r="C192" t="s">
        <v>178</v>
      </c>
      <c r="D192" s="14" t="s">
        <v>20</v>
      </c>
      <c r="E192" s="23">
        <v>45627</v>
      </c>
      <c r="F192" s="23">
        <v>45443</v>
      </c>
      <c r="G192" s="6">
        <v>65000</v>
      </c>
      <c r="H192" s="6">
        <v>3841.5</v>
      </c>
      <c r="I192" s="6">
        <v>4427.55</v>
      </c>
      <c r="K192" s="14">
        <v>25</v>
      </c>
      <c r="L192" s="7">
        <v>0</v>
      </c>
      <c r="M192" s="7">
        <v>0</v>
      </c>
      <c r="N192" s="7">
        <v>0</v>
      </c>
      <c r="O192" s="7">
        <v>8294.0499999999993</v>
      </c>
      <c r="P192" s="7">
        <v>56705.95</v>
      </c>
      <c r="Q192" s="24" t="s">
        <v>21</v>
      </c>
    </row>
    <row r="193" spans="1:17" hidden="1" x14ac:dyDescent="0.25">
      <c r="A193" s="15" t="s">
        <v>182</v>
      </c>
      <c r="B193" t="s">
        <v>183</v>
      </c>
      <c r="C193" t="s">
        <v>178</v>
      </c>
      <c r="D193" s="14" t="s">
        <v>20</v>
      </c>
      <c r="E193" s="23">
        <v>45536</v>
      </c>
      <c r="F193" s="23">
        <v>45716</v>
      </c>
      <c r="G193" s="6">
        <v>100000</v>
      </c>
      <c r="H193" s="6">
        <v>5910</v>
      </c>
      <c r="I193" s="6">
        <v>12105.44</v>
      </c>
      <c r="K193" s="14">
        <v>25</v>
      </c>
      <c r="L193" s="7">
        <v>0</v>
      </c>
      <c r="M193" s="7">
        <v>0</v>
      </c>
      <c r="N193" s="7">
        <v>0</v>
      </c>
      <c r="O193" s="7">
        <v>18040.440000000002</v>
      </c>
      <c r="P193" s="7">
        <v>81959.56</v>
      </c>
      <c r="Q193" s="24" t="s">
        <v>21</v>
      </c>
    </row>
    <row r="194" spans="1:17" hidden="1" x14ac:dyDescent="0.25">
      <c r="A194" s="15" t="s">
        <v>184</v>
      </c>
      <c r="B194" t="s">
        <v>185</v>
      </c>
      <c r="C194" t="s">
        <v>178</v>
      </c>
      <c r="D194" s="14" t="s">
        <v>20</v>
      </c>
      <c r="E194" s="5">
        <v>45566</v>
      </c>
      <c r="F194" s="5">
        <v>45747</v>
      </c>
      <c r="G194" s="6">
        <v>200000</v>
      </c>
      <c r="H194" s="6">
        <v>11623.16</v>
      </c>
      <c r="I194" s="6">
        <v>35677.15</v>
      </c>
      <c r="K194" s="14">
        <v>25</v>
      </c>
      <c r="L194" s="7">
        <v>0</v>
      </c>
      <c r="M194" s="7">
        <v>0</v>
      </c>
      <c r="N194" s="7">
        <v>0</v>
      </c>
      <c r="O194" s="7">
        <v>47325.31</v>
      </c>
      <c r="P194" s="7">
        <v>152674.69</v>
      </c>
      <c r="Q194" s="24" t="s">
        <v>21</v>
      </c>
    </row>
    <row r="195" spans="1:17" hidden="1" x14ac:dyDescent="0.25">
      <c r="A195" s="15" t="s">
        <v>186</v>
      </c>
      <c r="B195" t="s">
        <v>187</v>
      </c>
      <c r="C195" t="s">
        <v>178</v>
      </c>
      <c r="D195" s="14" t="s">
        <v>20</v>
      </c>
      <c r="E195" s="23">
        <v>45627</v>
      </c>
      <c r="F195" s="23">
        <v>45443</v>
      </c>
      <c r="G195" s="6">
        <v>65000</v>
      </c>
      <c r="H195" s="6">
        <v>3841.5</v>
      </c>
      <c r="I195" s="6">
        <v>4084.46</v>
      </c>
      <c r="K195" s="14">
        <v>25</v>
      </c>
      <c r="L195" s="7">
        <v>0</v>
      </c>
      <c r="M195" s="7">
        <v>0</v>
      </c>
      <c r="N195" s="7">
        <v>0</v>
      </c>
      <c r="O195" s="7">
        <v>7950.96</v>
      </c>
      <c r="P195" s="7">
        <v>57049.04</v>
      </c>
      <c r="Q195" s="24" t="s">
        <v>21</v>
      </c>
    </row>
    <row r="196" spans="1:17" hidden="1" x14ac:dyDescent="0.25">
      <c r="A196" s="15" t="s">
        <v>188</v>
      </c>
      <c r="B196" t="s">
        <v>177</v>
      </c>
      <c r="C196" t="s">
        <v>178</v>
      </c>
      <c r="D196" s="14" t="s">
        <v>20</v>
      </c>
      <c r="E196" s="23">
        <v>45536</v>
      </c>
      <c r="F196" s="23">
        <v>45716</v>
      </c>
      <c r="G196" s="6">
        <v>90000</v>
      </c>
      <c r="H196" s="6">
        <v>5319</v>
      </c>
      <c r="I196" s="6">
        <v>9753.19</v>
      </c>
      <c r="K196" s="14">
        <v>25</v>
      </c>
      <c r="L196" s="7">
        <v>0</v>
      </c>
      <c r="M196" s="7">
        <v>0</v>
      </c>
      <c r="N196" s="7">
        <v>0</v>
      </c>
      <c r="O196" s="7">
        <v>15097.19</v>
      </c>
      <c r="P196" s="7">
        <v>74902.81</v>
      </c>
      <c r="Q196" s="24" t="s">
        <v>21</v>
      </c>
    </row>
    <row r="197" spans="1:17" hidden="1" x14ac:dyDescent="0.25">
      <c r="A197" s="15" t="s">
        <v>189</v>
      </c>
      <c r="B197" t="s">
        <v>177</v>
      </c>
      <c r="C197" t="s">
        <v>178</v>
      </c>
      <c r="D197" s="14" t="s">
        <v>20</v>
      </c>
      <c r="E197" s="5">
        <v>45474</v>
      </c>
      <c r="F197" s="5">
        <v>45657</v>
      </c>
      <c r="G197" s="6">
        <v>70000</v>
      </c>
      <c r="H197" s="6">
        <v>4137</v>
      </c>
      <c r="I197" s="6">
        <v>5368.45</v>
      </c>
      <c r="K197" s="14">
        <v>25</v>
      </c>
      <c r="L197" s="7">
        <v>0</v>
      </c>
      <c r="M197" s="7">
        <v>0</v>
      </c>
      <c r="N197" s="7">
        <v>0</v>
      </c>
      <c r="O197" s="7">
        <v>9530.4500000000007</v>
      </c>
      <c r="P197" s="7">
        <v>60469.55</v>
      </c>
      <c r="Q197" s="24" t="s">
        <v>23</v>
      </c>
    </row>
    <row r="198" spans="1:17" hidden="1" x14ac:dyDescent="0.25">
      <c r="A198" s="15" t="s">
        <v>190</v>
      </c>
      <c r="B198" t="s">
        <v>117</v>
      </c>
      <c r="C198" t="s">
        <v>178</v>
      </c>
      <c r="D198" s="14" t="s">
        <v>20</v>
      </c>
      <c r="E198" s="5">
        <v>45566</v>
      </c>
      <c r="F198" s="5">
        <v>45747</v>
      </c>
      <c r="G198" s="6">
        <v>70000</v>
      </c>
      <c r="H198" s="6">
        <v>4137</v>
      </c>
      <c r="I198" s="6">
        <v>5368.45</v>
      </c>
      <c r="K198" s="14">
        <v>25</v>
      </c>
      <c r="L198" s="7">
        <v>0</v>
      </c>
      <c r="M198" s="7">
        <v>0</v>
      </c>
      <c r="N198" s="7">
        <v>0</v>
      </c>
      <c r="O198" s="7">
        <v>9530.4500000000007</v>
      </c>
      <c r="P198" s="7">
        <v>60469.55</v>
      </c>
      <c r="Q198" s="24" t="s">
        <v>21</v>
      </c>
    </row>
    <row r="199" spans="1:17" hidden="1" x14ac:dyDescent="0.25">
      <c r="A199" s="15" t="s">
        <v>191</v>
      </c>
      <c r="B199" t="s">
        <v>192</v>
      </c>
      <c r="C199" t="s">
        <v>178</v>
      </c>
      <c r="D199" s="14" t="s">
        <v>20</v>
      </c>
      <c r="E199" s="23">
        <v>45505</v>
      </c>
      <c r="F199" s="23">
        <v>45688</v>
      </c>
      <c r="G199" s="6">
        <v>130000</v>
      </c>
      <c r="H199" s="6">
        <v>7683</v>
      </c>
      <c r="I199" s="6">
        <v>19162.189999999999</v>
      </c>
      <c r="K199" s="14">
        <v>25</v>
      </c>
      <c r="L199" s="7">
        <v>0</v>
      </c>
      <c r="M199" s="7">
        <v>0</v>
      </c>
      <c r="N199" s="7">
        <v>0</v>
      </c>
      <c r="O199" s="7">
        <v>26870.19</v>
      </c>
      <c r="P199" s="7">
        <v>103129.81</v>
      </c>
      <c r="Q199" s="24" t="s">
        <v>21</v>
      </c>
    </row>
    <row r="200" spans="1:17" x14ac:dyDescent="0.25">
      <c r="A200" s="15" t="s">
        <v>193</v>
      </c>
      <c r="B200" t="s">
        <v>115</v>
      </c>
      <c r="C200" t="s">
        <v>194</v>
      </c>
      <c r="D200" s="14" t="s">
        <v>20</v>
      </c>
      <c r="E200" s="22">
        <v>45505</v>
      </c>
      <c r="F200" s="22">
        <v>45688</v>
      </c>
      <c r="G200" s="6">
        <v>20000</v>
      </c>
      <c r="H200" s="6">
        <v>1182</v>
      </c>
      <c r="J200" s="6">
        <v>0</v>
      </c>
      <c r="K200" s="14">
        <v>25</v>
      </c>
      <c r="L200" s="7">
        <v>0</v>
      </c>
      <c r="M200" s="7">
        <v>0</v>
      </c>
      <c r="N200" s="6">
        <v>0</v>
      </c>
      <c r="O200" s="7">
        <v>1207</v>
      </c>
      <c r="P200" s="7">
        <v>18793</v>
      </c>
      <c r="Q200" s="24" t="s">
        <v>21</v>
      </c>
    </row>
    <row r="201" spans="1:17" x14ac:dyDescent="0.25">
      <c r="A201" s="15" t="s">
        <v>195</v>
      </c>
      <c r="B201" t="s">
        <v>183</v>
      </c>
      <c r="C201" t="s">
        <v>194</v>
      </c>
      <c r="D201" s="14" t="s">
        <v>20</v>
      </c>
      <c r="E201" s="23">
        <v>45597</v>
      </c>
      <c r="F201" s="23">
        <v>45767</v>
      </c>
      <c r="G201" s="6">
        <v>150000</v>
      </c>
      <c r="H201" s="6">
        <v>8865</v>
      </c>
      <c r="I201" s="6">
        <v>23866.69</v>
      </c>
      <c r="J201" s="6">
        <v>0</v>
      </c>
      <c r="K201" s="14">
        <v>25</v>
      </c>
      <c r="L201" s="7">
        <v>0</v>
      </c>
      <c r="M201" s="7">
        <v>0</v>
      </c>
      <c r="N201" s="6">
        <v>3750</v>
      </c>
      <c r="O201" s="7">
        <v>36506.69</v>
      </c>
      <c r="P201" s="7">
        <v>113493.31</v>
      </c>
      <c r="Q201" s="24" t="s">
        <v>21</v>
      </c>
    </row>
    <row r="202" spans="1:17" x14ac:dyDescent="0.25">
      <c r="A202" s="15" t="s">
        <v>196</v>
      </c>
      <c r="B202" t="s">
        <v>197</v>
      </c>
      <c r="C202" t="s">
        <v>194</v>
      </c>
      <c r="D202" s="14" t="s">
        <v>20</v>
      </c>
      <c r="E202" s="22">
        <v>45536</v>
      </c>
      <c r="F202" s="22">
        <v>45716</v>
      </c>
      <c r="G202" s="6">
        <v>75000</v>
      </c>
      <c r="H202" s="6">
        <v>4432.5</v>
      </c>
      <c r="I202" s="6">
        <v>6309.35</v>
      </c>
      <c r="J202" s="6">
        <v>0</v>
      </c>
      <c r="K202" s="14">
        <v>25</v>
      </c>
      <c r="L202" s="7">
        <v>0</v>
      </c>
      <c r="M202" s="7">
        <v>0</v>
      </c>
      <c r="N202" s="6">
        <v>0</v>
      </c>
      <c r="O202" s="7">
        <v>10766.85</v>
      </c>
      <c r="P202" s="7">
        <v>64233.15</v>
      </c>
      <c r="Q202" s="24" t="s">
        <v>23</v>
      </c>
    </row>
    <row r="203" spans="1:17" x14ac:dyDescent="0.25">
      <c r="A203" s="15" t="s">
        <v>198</v>
      </c>
      <c r="B203" t="s">
        <v>199</v>
      </c>
      <c r="C203" t="s">
        <v>194</v>
      </c>
      <c r="D203" s="14" t="s">
        <v>20</v>
      </c>
      <c r="E203" s="1">
        <v>45474</v>
      </c>
      <c r="F203" s="1">
        <v>45657</v>
      </c>
      <c r="G203" s="6">
        <v>97500</v>
      </c>
      <c r="H203" s="6">
        <v>5762.25</v>
      </c>
      <c r="I203" s="6">
        <v>11088.51</v>
      </c>
      <c r="J203" s="6">
        <v>1715.46</v>
      </c>
      <c r="K203" s="14">
        <v>25</v>
      </c>
      <c r="L203" s="7">
        <v>0</v>
      </c>
      <c r="M203" s="7">
        <v>0</v>
      </c>
      <c r="N203" s="6">
        <v>0</v>
      </c>
      <c r="O203" s="7">
        <v>18591.22</v>
      </c>
      <c r="P203" s="7">
        <v>78908.78</v>
      </c>
      <c r="Q203" s="24" t="s">
        <v>23</v>
      </c>
    </row>
    <row r="204" spans="1:17" x14ac:dyDescent="0.25">
      <c r="A204" s="15" t="s">
        <v>200</v>
      </c>
      <c r="B204" t="s">
        <v>201</v>
      </c>
      <c r="C204" t="s">
        <v>194</v>
      </c>
      <c r="D204" s="14" t="s">
        <v>20</v>
      </c>
      <c r="E204" s="1">
        <v>45474</v>
      </c>
      <c r="F204" s="1">
        <v>45657</v>
      </c>
      <c r="G204" s="6">
        <v>200000</v>
      </c>
      <c r="H204" s="6">
        <v>11623.16</v>
      </c>
      <c r="I204" s="6">
        <v>35677.15</v>
      </c>
      <c r="J204" s="6">
        <v>0</v>
      </c>
      <c r="K204" s="14">
        <v>25</v>
      </c>
      <c r="L204" s="7">
        <v>0</v>
      </c>
      <c r="M204" s="7">
        <v>0</v>
      </c>
      <c r="N204" s="6">
        <v>0</v>
      </c>
      <c r="O204" s="7">
        <v>47325.31</v>
      </c>
      <c r="P204" s="7">
        <v>152674.69</v>
      </c>
      <c r="Q204" s="24" t="s">
        <v>21</v>
      </c>
    </row>
    <row r="205" spans="1:17" x14ac:dyDescent="0.25">
      <c r="A205" s="15" t="s">
        <v>202</v>
      </c>
      <c r="B205" t="s">
        <v>203</v>
      </c>
      <c r="C205" t="s">
        <v>194</v>
      </c>
      <c r="D205" s="14" t="s">
        <v>20</v>
      </c>
      <c r="E205" s="21">
        <v>45627</v>
      </c>
      <c r="F205" s="21">
        <v>45808</v>
      </c>
      <c r="G205" s="6">
        <v>70000</v>
      </c>
      <c r="H205" s="6">
        <v>4137</v>
      </c>
      <c r="I205" s="6">
        <v>5368.45</v>
      </c>
      <c r="J205" s="6">
        <v>0</v>
      </c>
      <c r="K205" s="14">
        <v>25</v>
      </c>
      <c r="L205" s="7">
        <v>0</v>
      </c>
      <c r="M205" s="7">
        <v>0</v>
      </c>
      <c r="N205" s="6">
        <v>0</v>
      </c>
      <c r="O205" s="7">
        <v>9530.4500000000007</v>
      </c>
      <c r="P205" s="7">
        <v>60469.55</v>
      </c>
      <c r="Q205" s="24" t="s">
        <v>21</v>
      </c>
    </row>
    <row r="206" spans="1:17" x14ac:dyDescent="0.25">
      <c r="A206" s="15" t="s">
        <v>204</v>
      </c>
      <c r="B206" t="s">
        <v>205</v>
      </c>
      <c r="C206" t="s">
        <v>194</v>
      </c>
      <c r="D206" s="14" t="s">
        <v>20</v>
      </c>
      <c r="E206" s="1">
        <v>45474</v>
      </c>
      <c r="F206" s="1">
        <v>45657</v>
      </c>
      <c r="G206" s="6">
        <v>75833.33</v>
      </c>
      <c r="H206" s="6">
        <v>4481.75</v>
      </c>
      <c r="I206" s="6">
        <v>6466.17</v>
      </c>
      <c r="J206" s="6">
        <v>0</v>
      </c>
      <c r="K206" s="14">
        <v>25</v>
      </c>
      <c r="L206" s="7">
        <v>0</v>
      </c>
      <c r="M206" s="7">
        <v>0</v>
      </c>
      <c r="N206" s="6">
        <v>0</v>
      </c>
      <c r="O206" s="7">
        <v>10972.92</v>
      </c>
      <c r="P206" s="7">
        <v>64860.41</v>
      </c>
      <c r="Q206" s="24" t="s">
        <v>21</v>
      </c>
    </row>
    <row r="207" spans="1:17" x14ac:dyDescent="0.25">
      <c r="A207" s="15" t="s">
        <v>206</v>
      </c>
      <c r="B207" t="s">
        <v>34</v>
      </c>
      <c r="C207" t="s">
        <v>194</v>
      </c>
      <c r="D207" s="14" t="s">
        <v>20</v>
      </c>
      <c r="E207" s="22">
        <v>45505</v>
      </c>
      <c r="F207" s="22">
        <v>45688</v>
      </c>
      <c r="G207" s="6">
        <v>25000</v>
      </c>
      <c r="H207" s="6">
        <v>1477.5</v>
      </c>
      <c r="J207" s="6">
        <v>0</v>
      </c>
      <c r="K207" s="14">
        <v>25</v>
      </c>
      <c r="L207" s="7">
        <v>0</v>
      </c>
      <c r="M207" s="7">
        <v>0</v>
      </c>
      <c r="N207" s="6">
        <v>0</v>
      </c>
      <c r="O207" s="7">
        <v>1502.5</v>
      </c>
      <c r="P207" s="7">
        <v>23497.5</v>
      </c>
      <c r="Q207" s="24" t="s">
        <v>21</v>
      </c>
    </row>
    <row r="208" spans="1:17" x14ac:dyDescent="0.25">
      <c r="A208" s="15" t="s">
        <v>207</v>
      </c>
      <c r="B208" t="s">
        <v>208</v>
      </c>
      <c r="C208" t="s">
        <v>194</v>
      </c>
      <c r="D208" s="14" t="s">
        <v>20</v>
      </c>
      <c r="E208" s="1">
        <v>45474</v>
      </c>
      <c r="F208" s="1">
        <v>45657</v>
      </c>
      <c r="G208" s="6">
        <v>162500</v>
      </c>
      <c r="H208" s="6">
        <v>9603.75</v>
      </c>
      <c r="I208" s="6">
        <v>26807</v>
      </c>
      <c r="J208" s="6">
        <v>0</v>
      </c>
      <c r="K208" s="14">
        <v>25</v>
      </c>
      <c r="L208" s="7">
        <v>0</v>
      </c>
      <c r="M208" s="7">
        <v>0</v>
      </c>
      <c r="N208" s="6">
        <v>0</v>
      </c>
      <c r="O208" s="7">
        <v>36435.75</v>
      </c>
      <c r="P208" s="7">
        <v>126064.25</v>
      </c>
      <c r="Q208" s="24" t="s">
        <v>21</v>
      </c>
    </row>
    <row r="209" spans="1:17" x14ac:dyDescent="0.25">
      <c r="A209" s="15" t="s">
        <v>209</v>
      </c>
      <c r="B209" t="s">
        <v>187</v>
      </c>
      <c r="C209" t="s">
        <v>194</v>
      </c>
      <c r="D209" s="14" t="s">
        <v>20</v>
      </c>
      <c r="E209" s="22">
        <v>45536</v>
      </c>
      <c r="F209" s="22">
        <v>45716</v>
      </c>
      <c r="G209" s="6">
        <v>75000</v>
      </c>
      <c r="H209" s="6">
        <v>4432.5</v>
      </c>
      <c r="I209" s="6">
        <v>6309.35</v>
      </c>
      <c r="J209" s="6">
        <v>0</v>
      </c>
      <c r="K209" s="14">
        <v>25</v>
      </c>
      <c r="L209" s="7">
        <v>0</v>
      </c>
      <c r="M209" s="7">
        <v>0</v>
      </c>
      <c r="N209" s="6">
        <v>0</v>
      </c>
      <c r="O209" s="7">
        <v>10766.85</v>
      </c>
      <c r="P209" s="7">
        <v>64233.15</v>
      </c>
      <c r="Q209" s="24" t="s">
        <v>21</v>
      </c>
    </row>
    <row r="210" spans="1:17" x14ac:dyDescent="0.25">
      <c r="A210" s="15" t="s">
        <v>210</v>
      </c>
      <c r="B210" t="s">
        <v>211</v>
      </c>
      <c r="C210" t="s">
        <v>194</v>
      </c>
      <c r="D210" s="14" t="s">
        <v>20</v>
      </c>
      <c r="E210" s="22">
        <v>45536</v>
      </c>
      <c r="F210" s="22">
        <v>45716</v>
      </c>
      <c r="G210" s="6">
        <v>48000</v>
      </c>
      <c r="H210" s="6">
        <v>2836.8</v>
      </c>
      <c r="I210" s="6">
        <v>1571.73</v>
      </c>
      <c r="J210" s="6">
        <v>0</v>
      </c>
      <c r="K210" s="14">
        <v>25</v>
      </c>
      <c r="L210" s="7">
        <v>0</v>
      </c>
      <c r="M210" s="7">
        <v>0</v>
      </c>
      <c r="N210" s="6">
        <v>0</v>
      </c>
      <c r="O210" s="7">
        <v>4433.5300000000007</v>
      </c>
      <c r="P210" s="7">
        <v>43566.47</v>
      </c>
      <c r="Q210" s="24" t="s">
        <v>21</v>
      </c>
    </row>
    <row r="211" spans="1:17" x14ac:dyDescent="0.25">
      <c r="A211" s="15" t="s">
        <v>212</v>
      </c>
      <c r="B211" t="s">
        <v>213</v>
      </c>
      <c r="C211" t="s">
        <v>194</v>
      </c>
      <c r="D211" s="14" t="s">
        <v>20</v>
      </c>
      <c r="E211" s="1">
        <v>45474</v>
      </c>
      <c r="F211" s="1">
        <v>45657</v>
      </c>
      <c r="G211" s="6">
        <v>90000</v>
      </c>
      <c r="H211" s="6">
        <v>5319</v>
      </c>
      <c r="I211" s="6">
        <v>9753.19</v>
      </c>
      <c r="J211" s="6">
        <v>0</v>
      </c>
      <c r="K211" s="14">
        <v>25</v>
      </c>
      <c r="L211" s="7">
        <v>0</v>
      </c>
      <c r="M211" s="7">
        <v>0</v>
      </c>
      <c r="N211" s="6">
        <v>0</v>
      </c>
      <c r="O211" s="7">
        <v>15097.19</v>
      </c>
      <c r="P211" s="7">
        <v>74902.81</v>
      </c>
      <c r="Q211" s="24" t="s">
        <v>21</v>
      </c>
    </row>
    <row r="212" spans="1:17" x14ac:dyDescent="0.25">
      <c r="A212" s="15" t="s">
        <v>214</v>
      </c>
      <c r="B212" t="s">
        <v>215</v>
      </c>
      <c r="C212" t="s">
        <v>194</v>
      </c>
      <c r="D212" s="14" t="s">
        <v>20</v>
      </c>
      <c r="E212" s="22">
        <v>45505</v>
      </c>
      <c r="F212" s="22">
        <v>45688</v>
      </c>
      <c r="G212" s="6">
        <v>25000</v>
      </c>
      <c r="H212" s="6">
        <v>1477.5</v>
      </c>
      <c r="J212" s="6">
        <v>0</v>
      </c>
      <c r="K212" s="14">
        <v>25</v>
      </c>
      <c r="L212" s="7">
        <v>0</v>
      </c>
      <c r="M212" s="7">
        <v>0</v>
      </c>
      <c r="N212" s="6">
        <v>0</v>
      </c>
      <c r="O212" s="7">
        <v>1502.5</v>
      </c>
      <c r="P212" s="7">
        <v>23497.5</v>
      </c>
      <c r="Q212" s="24" t="s">
        <v>21</v>
      </c>
    </row>
    <row r="213" spans="1:17" x14ac:dyDescent="0.25">
      <c r="A213" s="15" t="s">
        <v>216</v>
      </c>
      <c r="B213" t="s">
        <v>203</v>
      </c>
      <c r="C213" t="s">
        <v>194</v>
      </c>
      <c r="D213" s="14" t="s">
        <v>20</v>
      </c>
      <c r="E213" s="22">
        <v>45536</v>
      </c>
      <c r="F213" s="22">
        <v>45716</v>
      </c>
      <c r="G213" s="6">
        <v>60000</v>
      </c>
      <c r="H213" s="6">
        <v>3546</v>
      </c>
      <c r="I213" s="6">
        <v>3486.65</v>
      </c>
      <c r="J213" s="6">
        <v>0</v>
      </c>
      <c r="K213" s="14">
        <v>25</v>
      </c>
      <c r="L213" s="7">
        <v>0</v>
      </c>
      <c r="M213" s="7">
        <v>0</v>
      </c>
      <c r="N213" s="6">
        <v>0</v>
      </c>
      <c r="O213" s="7">
        <v>7057.65</v>
      </c>
      <c r="P213" s="7">
        <v>52942.35</v>
      </c>
      <c r="Q213" s="24" t="s">
        <v>23</v>
      </c>
    </row>
    <row r="214" spans="1:17" x14ac:dyDescent="0.25">
      <c r="A214" s="15" t="s">
        <v>217</v>
      </c>
      <c r="B214" t="s">
        <v>218</v>
      </c>
      <c r="C214" t="s">
        <v>194</v>
      </c>
      <c r="D214" s="14" t="s">
        <v>20</v>
      </c>
      <c r="E214" s="22">
        <v>45566</v>
      </c>
      <c r="F214" s="22">
        <v>45747</v>
      </c>
      <c r="G214" s="6">
        <v>100000</v>
      </c>
      <c r="H214" s="6">
        <v>5910</v>
      </c>
      <c r="I214" s="6">
        <v>12105.44</v>
      </c>
      <c r="J214" s="6">
        <v>0</v>
      </c>
      <c r="K214" s="14">
        <v>25</v>
      </c>
      <c r="L214" s="7">
        <v>0</v>
      </c>
      <c r="M214" s="7">
        <v>0</v>
      </c>
      <c r="N214" s="6">
        <v>0</v>
      </c>
      <c r="O214" s="7">
        <v>18040.440000000002</v>
      </c>
      <c r="P214" s="7">
        <v>81959.56</v>
      </c>
      <c r="Q214" s="24" t="s">
        <v>23</v>
      </c>
    </row>
    <row r="215" spans="1:17" x14ac:dyDescent="0.25">
      <c r="A215" s="15" t="s">
        <v>219</v>
      </c>
      <c r="B215" t="s">
        <v>220</v>
      </c>
      <c r="C215" t="s">
        <v>194</v>
      </c>
      <c r="D215" s="14" t="s">
        <v>20</v>
      </c>
      <c r="E215" s="22">
        <v>45505</v>
      </c>
      <c r="F215" s="22">
        <v>45688</v>
      </c>
      <c r="G215" s="6">
        <v>48750</v>
      </c>
      <c r="H215" s="6">
        <v>2881.13</v>
      </c>
      <c r="I215" s="6">
        <v>1677.58</v>
      </c>
      <c r="J215" s="6">
        <v>0</v>
      </c>
      <c r="K215" s="14">
        <v>25</v>
      </c>
      <c r="L215" s="7">
        <v>0</v>
      </c>
      <c r="M215" s="7">
        <v>0</v>
      </c>
      <c r="N215" s="6">
        <v>0</v>
      </c>
      <c r="O215" s="7">
        <v>4583.71</v>
      </c>
      <c r="P215" s="7">
        <v>44166.29</v>
      </c>
      <c r="Q215" s="24" t="s">
        <v>23</v>
      </c>
    </row>
    <row r="216" spans="1:17" x14ac:dyDescent="0.25">
      <c r="A216" s="15" t="s">
        <v>221</v>
      </c>
      <c r="B216" t="s">
        <v>222</v>
      </c>
      <c r="C216" t="s">
        <v>194</v>
      </c>
      <c r="D216" s="14" t="s">
        <v>20</v>
      </c>
      <c r="E216" s="21">
        <v>45627</v>
      </c>
      <c r="F216" s="21">
        <v>45808</v>
      </c>
      <c r="G216" s="6">
        <v>15000</v>
      </c>
      <c r="H216" s="6">
        <v>886.5</v>
      </c>
      <c r="J216" s="6">
        <v>0</v>
      </c>
      <c r="K216" s="14">
        <v>25</v>
      </c>
      <c r="L216" s="7">
        <v>0</v>
      </c>
      <c r="M216" s="7">
        <v>0</v>
      </c>
      <c r="N216" s="6">
        <v>0</v>
      </c>
      <c r="O216" s="7">
        <v>911.5</v>
      </c>
      <c r="P216" s="7">
        <v>14088.5</v>
      </c>
      <c r="Q216" s="24" t="s">
        <v>21</v>
      </c>
    </row>
    <row r="217" spans="1:17" x14ac:dyDescent="0.25">
      <c r="A217" s="15" t="s">
        <v>223</v>
      </c>
      <c r="B217" t="s">
        <v>117</v>
      </c>
      <c r="C217" t="s">
        <v>194</v>
      </c>
      <c r="D217" s="14" t="s">
        <v>20</v>
      </c>
      <c r="E217" s="23">
        <v>45627</v>
      </c>
      <c r="F217" s="23">
        <v>45808</v>
      </c>
      <c r="G217" s="6">
        <v>80000</v>
      </c>
      <c r="H217" s="6">
        <v>4728</v>
      </c>
      <c r="I217" s="6">
        <v>7400.94</v>
      </c>
      <c r="J217" s="6">
        <v>637.65</v>
      </c>
      <c r="K217" s="14">
        <v>25</v>
      </c>
      <c r="L217" s="7">
        <v>0</v>
      </c>
      <c r="M217" s="7">
        <v>0</v>
      </c>
      <c r="N217" s="6">
        <v>0</v>
      </c>
      <c r="O217" s="7">
        <v>12791.589999999998</v>
      </c>
      <c r="P217" s="7">
        <v>67208.41</v>
      </c>
      <c r="Q217" s="24" t="s">
        <v>21</v>
      </c>
    </row>
    <row r="218" spans="1:17" x14ac:dyDescent="0.25">
      <c r="A218" s="15" t="s">
        <v>224</v>
      </c>
      <c r="B218" t="s">
        <v>211</v>
      </c>
      <c r="C218" t="s">
        <v>194</v>
      </c>
      <c r="D218" s="14" t="s">
        <v>20</v>
      </c>
      <c r="E218" s="22">
        <v>45536</v>
      </c>
      <c r="F218" s="22">
        <v>45716</v>
      </c>
      <c r="G218" s="6">
        <v>48000</v>
      </c>
      <c r="H218" s="6">
        <v>2836.8</v>
      </c>
      <c r="I218" s="6">
        <v>1571.73</v>
      </c>
      <c r="J218" s="6">
        <v>0</v>
      </c>
      <c r="K218" s="14">
        <v>25</v>
      </c>
      <c r="L218" s="7">
        <v>0</v>
      </c>
      <c r="M218" s="7">
        <v>0</v>
      </c>
      <c r="N218" s="6">
        <v>0</v>
      </c>
      <c r="O218" s="7">
        <v>4433.5300000000007</v>
      </c>
      <c r="P218" s="7">
        <v>43566.47</v>
      </c>
      <c r="Q218" s="24" t="s">
        <v>23</v>
      </c>
    </row>
    <row r="219" spans="1:17" x14ac:dyDescent="0.25">
      <c r="A219" s="15" t="s">
        <v>225</v>
      </c>
      <c r="B219" t="s">
        <v>226</v>
      </c>
      <c r="C219" t="s">
        <v>194</v>
      </c>
      <c r="D219" s="14" t="s">
        <v>20</v>
      </c>
      <c r="E219" s="23">
        <v>45597</v>
      </c>
      <c r="F219" s="23">
        <v>45767</v>
      </c>
      <c r="G219" s="6">
        <v>65000</v>
      </c>
      <c r="H219" s="6">
        <v>3841.5</v>
      </c>
      <c r="I219" s="6">
        <v>4427.55</v>
      </c>
      <c r="J219" s="6">
        <v>0</v>
      </c>
      <c r="K219" s="14">
        <v>25</v>
      </c>
      <c r="L219" s="7">
        <v>0</v>
      </c>
      <c r="M219" s="7">
        <v>0</v>
      </c>
      <c r="N219" s="6">
        <v>0</v>
      </c>
      <c r="O219" s="7">
        <v>8294.0499999999993</v>
      </c>
      <c r="P219" s="7">
        <v>56705.95</v>
      </c>
      <c r="Q219" s="24" t="s">
        <v>23</v>
      </c>
    </row>
    <row r="220" spans="1:17" x14ac:dyDescent="0.25">
      <c r="A220" s="15" t="s">
        <v>227</v>
      </c>
      <c r="B220" t="s">
        <v>117</v>
      </c>
      <c r="C220" t="s">
        <v>194</v>
      </c>
      <c r="D220" s="14" t="s">
        <v>20</v>
      </c>
      <c r="E220" s="22">
        <v>45536</v>
      </c>
      <c r="F220" s="22">
        <v>45716</v>
      </c>
      <c r="G220" s="6">
        <v>65000</v>
      </c>
      <c r="H220" s="6">
        <v>3841.5</v>
      </c>
      <c r="I220" s="6">
        <v>4427.55</v>
      </c>
      <c r="J220" s="6">
        <v>0</v>
      </c>
      <c r="K220" s="14">
        <v>25</v>
      </c>
      <c r="L220" s="7">
        <v>0</v>
      </c>
      <c r="M220" s="7">
        <v>0</v>
      </c>
      <c r="N220" s="6">
        <v>0</v>
      </c>
      <c r="O220" s="7">
        <v>8294.0499999999993</v>
      </c>
      <c r="P220" s="7">
        <v>56705.95</v>
      </c>
      <c r="Q220" s="24" t="s">
        <v>21</v>
      </c>
    </row>
    <row r="221" spans="1:17" x14ac:dyDescent="0.25">
      <c r="A221" s="15" t="s">
        <v>228</v>
      </c>
      <c r="B221" t="s">
        <v>229</v>
      </c>
      <c r="C221" t="s">
        <v>194</v>
      </c>
      <c r="D221" s="14" t="s">
        <v>20</v>
      </c>
      <c r="E221" s="22">
        <v>45536</v>
      </c>
      <c r="F221" s="22">
        <v>45716</v>
      </c>
      <c r="G221" s="6">
        <v>50000</v>
      </c>
      <c r="H221" s="6">
        <v>2955</v>
      </c>
      <c r="I221" s="6">
        <v>1854</v>
      </c>
      <c r="J221" s="6">
        <v>0</v>
      </c>
      <c r="K221" s="14">
        <v>25</v>
      </c>
      <c r="L221" s="7">
        <v>0</v>
      </c>
      <c r="M221" s="7">
        <v>0</v>
      </c>
      <c r="N221" s="6">
        <v>0</v>
      </c>
      <c r="O221" s="7">
        <v>4834</v>
      </c>
      <c r="P221" s="7">
        <v>45166</v>
      </c>
      <c r="Q221" s="24" t="s">
        <v>21</v>
      </c>
    </row>
    <row r="222" spans="1:17" x14ac:dyDescent="0.25">
      <c r="A222" s="14" t="s">
        <v>230</v>
      </c>
      <c r="B222" s="6" t="s">
        <v>231</v>
      </c>
      <c r="C222" s="6" t="s">
        <v>232</v>
      </c>
      <c r="D222" s="14" t="s">
        <v>20</v>
      </c>
      <c r="E222" s="5">
        <v>45474</v>
      </c>
      <c r="F222" s="5">
        <v>45657</v>
      </c>
      <c r="G222" s="6">
        <v>200000</v>
      </c>
      <c r="H222" s="6">
        <v>11623.16</v>
      </c>
      <c r="I222" s="6">
        <v>35677.15</v>
      </c>
      <c r="J222" s="6">
        <v>0</v>
      </c>
      <c r="K222" s="14">
        <v>25</v>
      </c>
      <c r="L222" s="7">
        <v>0</v>
      </c>
      <c r="M222" s="7">
        <v>0</v>
      </c>
      <c r="N222" s="6">
        <v>0</v>
      </c>
      <c r="O222" s="7">
        <v>47325.31</v>
      </c>
      <c r="P222" s="7">
        <v>152674.69</v>
      </c>
      <c r="Q222" s="24" t="s">
        <v>21</v>
      </c>
    </row>
    <row r="223" spans="1:17" x14ac:dyDescent="0.25">
      <c r="A223" s="14" t="s">
        <v>233</v>
      </c>
      <c r="B223" s="6" t="s">
        <v>231</v>
      </c>
      <c r="C223" s="6" t="s">
        <v>232</v>
      </c>
      <c r="D223" s="14" t="s">
        <v>20</v>
      </c>
      <c r="E223" s="5">
        <v>45474</v>
      </c>
      <c r="F223" s="5">
        <v>45657</v>
      </c>
      <c r="G223" s="6">
        <v>200000</v>
      </c>
      <c r="H223" s="6">
        <v>11623.16</v>
      </c>
      <c r="I223" s="6">
        <v>35677.15</v>
      </c>
      <c r="J223" s="6">
        <v>0</v>
      </c>
      <c r="K223" s="14">
        <v>25</v>
      </c>
      <c r="L223" s="7">
        <v>0</v>
      </c>
      <c r="M223" s="7">
        <v>0</v>
      </c>
      <c r="N223" s="6">
        <v>0</v>
      </c>
      <c r="O223" s="7">
        <v>47325.31</v>
      </c>
      <c r="P223" s="7">
        <v>152674.69</v>
      </c>
      <c r="Q223" s="24" t="s">
        <v>21</v>
      </c>
    </row>
    <row r="224" spans="1:17" x14ac:dyDescent="0.25">
      <c r="A224" s="14" t="s">
        <v>234</v>
      </c>
      <c r="B224" s="6" t="s">
        <v>235</v>
      </c>
      <c r="C224" s="6" t="s">
        <v>236</v>
      </c>
      <c r="D224" s="14" t="s">
        <v>20</v>
      </c>
      <c r="E224" s="5">
        <v>45474</v>
      </c>
      <c r="F224" s="5">
        <v>45657</v>
      </c>
      <c r="G224" s="6">
        <v>229200</v>
      </c>
      <c r="H224" s="6">
        <v>12461.2</v>
      </c>
      <c r="I224" s="6">
        <v>42767.64</v>
      </c>
      <c r="J224" s="6">
        <v>0</v>
      </c>
      <c r="K224" s="14">
        <v>25</v>
      </c>
      <c r="L224" s="7">
        <v>0</v>
      </c>
      <c r="M224" s="7">
        <v>0</v>
      </c>
      <c r="N224" s="6">
        <v>0</v>
      </c>
      <c r="O224" s="7">
        <v>55253.84</v>
      </c>
      <c r="P224" s="7">
        <v>173946.16</v>
      </c>
      <c r="Q224" s="24" t="s">
        <v>21</v>
      </c>
    </row>
    <row r="225" spans="1:17" x14ac:dyDescent="0.25">
      <c r="A225" s="14" t="s">
        <v>237</v>
      </c>
      <c r="B225" s="6" t="s">
        <v>238</v>
      </c>
      <c r="C225" s="6" t="s">
        <v>236</v>
      </c>
      <c r="D225" s="14" t="s">
        <v>20</v>
      </c>
      <c r="E225" s="5">
        <v>45474</v>
      </c>
      <c r="F225" s="5">
        <v>45657</v>
      </c>
      <c r="G225" s="6">
        <v>200000</v>
      </c>
      <c r="H225" s="6">
        <v>11623.16</v>
      </c>
      <c r="I225" s="6">
        <v>35677.15</v>
      </c>
      <c r="J225" s="6">
        <v>0</v>
      </c>
      <c r="K225" s="14">
        <v>25</v>
      </c>
      <c r="L225" s="7">
        <v>0</v>
      </c>
      <c r="M225" s="7">
        <v>0</v>
      </c>
      <c r="N225" s="6">
        <v>0</v>
      </c>
      <c r="O225" s="7">
        <v>47325.31</v>
      </c>
      <c r="P225" s="7">
        <v>152674.69</v>
      </c>
      <c r="Q225" s="24" t="s">
        <v>21</v>
      </c>
    </row>
    <row r="226" spans="1:17" x14ac:dyDescent="0.25">
      <c r="A226" s="14" t="s">
        <v>239</v>
      </c>
      <c r="B226" s="6" t="s">
        <v>240</v>
      </c>
      <c r="C226" s="6" t="s">
        <v>241</v>
      </c>
      <c r="D226" s="14" t="s">
        <v>20</v>
      </c>
      <c r="E226" s="23">
        <v>45536</v>
      </c>
      <c r="F226" s="23">
        <v>45716</v>
      </c>
      <c r="G226" s="6">
        <v>200000</v>
      </c>
      <c r="H226" s="6">
        <v>11623.16</v>
      </c>
      <c r="I226" s="6">
        <v>35677.15</v>
      </c>
      <c r="J226" s="6">
        <v>0</v>
      </c>
      <c r="K226" s="14">
        <v>25</v>
      </c>
      <c r="L226" s="7">
        <v>0</v>
      </c>
      <c r="M226" s="7">
        <v>0</v>
      </c>
      <c r="N226" s="6">
        <v>0</v>
      </c>
      <c r="O226" s="7">
        <v>47325.31</v>
      </c>
      <c r="P226" s="7">
        <v>152674.69</v>
      </c>
      <c r="Q226" s="24" t="s">
        <v>21</v>
      </c>
    </row>
    <row r="227" spans="1:17" x14ac:dyDescent="0.25">
      <c r="A227" s="14" t="s">
        <v>242</v>
      </c>
      <c r="B227" s="6" t="s">
        <v>243</v>
      </c>
      <c r="C227" s="6" t="s">
        <v>244</v>
      </c>
      <c r="D227" s="14" t="s">
        <v>20</v>
      </c>
      <c r="E227" s="5">
        <v>45474</v>
      </c>
      <c r="F227" s="5">
        <v>45657</v>
      </c>
      <c r="G227" s="6">
        <v>150000</v>
      </c>
      <c r="H227" s="6">
        <v>8865</v>
      </c>
      <c r="I227" s="6">
        <v>23866.69</v>
      </c>
      <c r="J227" s="6">
        <v>0</v>
      </c>
      <c r="K227" s="14">
        <v>25</v>
      </c>
      <c r="L227" s="7">
        <v>0</v>
      </c>
      <c r="M227" s="7">
        <v>0</v>
      </c>
      <c r="N227" s="6">
        <v>0</v>
      </c>
      <c r="O227" s="7">
        <v>32756.69</v>
      </c>
      <c r="P227" s="7">
        <v>117243.31</v>
      </c>
      <c r="Q227" s="24" t="s">
        <v>21</v>
      </c>
    </row>
    <row r="228" spans="1:17" x14ac:dyDescent="0.25">
      <c r="A228" s="14" t="s">
        <v>245</v>
      </c>
      <c r="B228" s="6" t="s">
        <v>246</v>
      </c>
      <c r="C228" s="6" t="s">
        <v>247</v>
      </c>
      <c r="D228" s="14" t="s">
        <v>20</v>
      </c>
      <c r="E228" s="23">
        <v>45505</v>
      </c>
      <c r="F228" s="23">
        <v>45688</v>
      </c>
      <c r="G228" s="6">
        <v>200000</v>
      </c>
      <c r="H228" s="6">
        <v>11623.16</v>
      </c>
      <c r="I228" s="6">
        <v>35677.15</v>
      </c>
      <c r="J228" s="6">
        <v>0</v>
      </c>
      <c r="K228" s="14">
        <v>25</v>
      </c>
      <c r="L228" s="7">
        <v>0</v>
      </c>
      <c r="M228" s="7">
        <v>0</v>
      </c>
      <c r="N228" s="6">
        <v>0</v>
      </c>
      <c r="O228" s="7">
        <v>47325.31</v>
      </c>
      <c r="P228" s="7">
        <v>152674.69</v>
      </c>
      <c r="Q228" s="24" t="s">
        <v>21</v>
      </c>
    </row>
    <row r="229" spans="1:17" x14ac:dyDescent="0.25">
      <c r="A229" s="14" t="s">
        <v>248</v>
      </c>
      <c r="B229" s="6" t="s">
        <v>231</v>
      </c>
      <c r="C229" s="6" t="s">
        <v>232</v>
      </c>
      <c r="D229" s="14" t="s">
        <v>20</v>
      </c>
      <c r="E229" s="5">
        <v>45474</v>
      </c>
      <c r="F229" s="5">
        <v>45657</v>
      </c>
      <c r="G229" s="6">
        <v>200000</v>
      </c>
      <c r="H229" s="6">
        <v>11623.16</v>
      </c>
      <c r="I229" s="6">
        <v>35677.15</v>
      </c>
      <c r="J229" s="6">
        <v>0</v>
      </c>
      <c r="K229" s="14">
        <v>25</v>
      </c>
      <c r="L229" s="7">
        <v>0</v>
      </c>
      <c r="M229" s="7">
        <v>0</v>
      </c>
      <c r="N229" s="6">
        <v>0</v>
      </c>
      <c r="O229" s="7">
        <v>47325.31</v>
      </c>
      <c r="P229" s="7">
        <v>152674.69</v>
      </c>
      <c r="Q229" s="24" t="s">
        <v>21</v>
      </c>
    </row>
    <row r="230" spans="1:17" x14ac:dyDescent="0.25">
      <c r="A230" s="14" t="s">
        <v>249</v>
      </c>
      <c r="B230" s="6" t="s">
        <v>250</v>
      </c>
      <c r="C230" s="6" t="s">
        <v>236</v>
      </c>
      <c r="D230" s="14" t="s">
        <v>20</v>
      </c>
      <c r="E230" s="5">
        <v>45474</v>
      </c>
      <c r="F230" s="5">
        <v>45657</v>
      </c>
      <c r="G230" s="6">
        <v>200000</v>
      </c>
      <c r="H230" s="6">
        <v>11623.16</v>
      </c>
      <c r="I230" s="6">
        <v>35677.15</v>
      </c>
      <c r="J230" s="6">
        <v>0</v>
      </c>
      <c r="K230" s="14">
        <v>25</v>
      </c>
      <c r="L230" s="7">
        <v>0</v>
      </c>
      <c r="M230" s="7">
        <v>0</v>
      </c>
      <c r="N230" s="6">
        <v>0</v>
      </c>
      <c r="O230" s="7">
        <v>47325.31</v>
      </c>
      <c r="P230" s="7">
        <v>152674.69</v>
      </c>
      <c r="Q230" s="24" t="s">
        <v>21</v>
      </c>
    </row>
    <row r="231" spans="1:17" x14ac:dyDescent="0.25">
      <c r="A231" s="14" t="s">
        <v>251</v>
      </c>
      <c r="B231" s="6" t="s">
        <v>252</v>
      </c>
      <c r="C231" s="6" t="s">
        <v>253</v>
      </c>
      <c r="D231" s="14" t="s">
        <v>20</v>
      </c>
      <c r="E231" s="22">
        <v>45566</v>
      </c>
      <c r="F231" s="22">
        <v>45657</v>
      </c>
      <c r="G231" s="6">
        <v>150000</v>
      </c>
      <c r="H231" s="6">
        <v>8865</v>
      </c>
      <c r="I231" s="6">
        <v>23866.69</v>
      </c>
      <c r="J231" s="6">
        <v>0</v>
      </c>
      <c r="K231" s="14">
        <v>25</v>
      </c>
      <c r="L231" s="7">
        <v>0</v>
      </c>
      <c r="M231" s="7">
        <v>0</v>
      </c>
      <c r="N231" s="6">
        <v>0</v>
      </c>
      <c r="O231" s="7">
        <v>32756.69</v>
      </c>
      <c r="P231" s="7">
        <v>117243.31</v>
      </c>
      <c r="Q231" s="24" t="s">
        <v>21</v>
      </c>
    </row>
    <row r="232" spans="1:17" x14ac:dyDescent="0.25">
      <c r="A232" s="14" t="s">
        <v>254</v>
      </c>
      <c r="B232" s="6" t="s">
        <v>255</v>
      </c>
      <c r="C232" s="6" t="s">
        <v>256</v>
      </c>
      <c r="D232" s="14" t="s">
        <v>20</v>
      </c>
      <c r="E232" s="5">
        <v>45474</v>
      </c>
      <c r="F232" s="5">
        <v>45657</v>
      </c>
      <c r="G232" s="6">
        <v>200000</v>
      </c>
      <c r="H232" s="6">
        <v>11623.16</v>
      </c>
      <c r="I232" s="6">
        <v>35677.15</v>
      </c>
      <c r="J232" s="6">
        <v>0</v>
      </c>
      <c r="K232" s="14">
        <v>25</v>
      </c>
      <c r="L232" s="7">
        <v>0</v>
      </c>
      <c r="M232" s="7">
        <v>0</v>
      </c>
      <c r="N232" s="6">
        <v>0</v>
      </c>
      <c r="O232" s="7">
        <v>47325.31</v>
      </c>
      <c r="P232" s="7">
        <v>152674.69</v>
      </c>
      <c r="Q232" s="24" t="s">
        <v>21</v>
      </c>
    </row>
    <row r="233" spans="1:17" x14ac:dyDescent="0.25">
      <c r="A233" s="14" t="s">
        <v>257</v>
      </c>
      <c r="B233" s="6" t="s">
        <v>258</v>
      </c>
      <c r="C233" s="6" t="s">
        <v>236</v>
      </c>
      <c r="D233" s="14" t="s">
        <v>20</v>
      </c>
      <c r="E233" s="22">
        <v>45566</v>
      </c>
      <c r="F233" s="22">
        <v>45657</v>
      </c>
      <c r="G233" s="6">
        <v>220000</v>
      </c>
      <c r="H233" s="6">
        <v>12197.16</v>
      </c>
      <c r="I233" s="6">
        <v>40533.65</v>
      </c>
      <c r="J233" s="6">
        <v>0</v>
      </c>
      <c r="K233" s="14">
        <v>25</v>
      </c>
      <c r="L233" s="7">
        <v>0</v>
      </c>
      <c r="M233" s="7">
        <v>0</v>
      </c>
      <c r="N233" s="6">
        <v>0</v>
      </c>
      <c r="O233" s="7">
        <v>52755.81</v>
      </c>
      <c r="P233" s="7">
        <v>167244.19</v>
      </c>
      <c r="Q233" s="24" t="s">
        <v>23</v>
      </c>
    </row>
    <row r="234" spans="1:17" x14ac:dyDescent="0.25">
      <c r="A234" s="14" t="s">
        <v>259</v>
      </c>
      <c r="B234" s="6" t="s">
        <v>260</v>
      </c>
      <c r="C234" s="6" t="s">
        <v>247</v>
      </c>
      <c r="D234" s="14" t="s">
        <v>20</v>
      </c>
      <c r="E234" s="23">
        <v>45536</v>
      </c>
      <c r="F234" s="23">
        <v>45716</v>
      </c>
      <c r="G234" s="6">
        <v>200000</v>
      </c>
      <c r="H234" s="6">
        <v>11623.16</v>
      </c>
      <c r="I234" s="6">
        <v>35677.15</v>
      </c>
      <c r="J234" s="6">
        <v>0</v>
      </c>
      <c r="K234" s="14">
        <v>25</v>
      </c>
      <c r="L234" s="7">
        <v>0</v>
      </c>
      <c r="M234" s="7">
        <v>0</v>
      </c>
      <c r="N234" s="6">
        <v>0</v>
      </c>
      <c r="O234" s="7">
        <v>47325.31</v>
      </c>
      <c r="P234" s="7">
        <v>152674.69</v>
      </c>
      <c r="Q234" s="24" t="s">
        <v>21</v>
      </c>
    </row>
    <row r="235" spans="1:17" x14ac:dyDescent="0.25">
      <c r="A235" s="14" t="s">
        <v>261</v>
      </c>
      <c r="B235" s="6" t="s">
        <v>262</v>
      </c>
      <c r="C235" s="6" t="s">
        <v>236</v>
      </c>
      <c r="D235" s="14" t="s">
        <v>20</v>
      </c>
      <c r="E235" s="22">
        <v>45566</v>
      </c>
      <c r="F235" s="22">
        <v>45657</v>
      </c>
      <c r="G235" s="6">
        <v>183314</v>
      </c>
      <c r="H235" s="6">
        <v>10833.86</v>
      </c>
      <c r="I235" s="6">
        <v>31702.97</v>
      </c>
      <c r="J235" s="6">
        <v>0</v>
      </c>
      <c r="K235" s="14">
        <v>25</v>
      </c>
      <c r="L235" s="7">
        <v>0</v>
      </c>
      <c r="M235" s="7">
        <v>0</v>
      </c>
      <c r="N235" s="6">
        <v>0</v>
      </c>
      <c r="O235" s="7">
        <v>42561.83</v>
      </c>
      <c r="P235" s="7">
        <v>140752.16999999998</v>
      </c>
      <c r="Q235" s="24" t="s">
        <v>21</v>
      </c>
    </row>
    <row r="236" spans="1:17" x14ac:dyDescent="0.25">
      <c r="A236" s="14" t="s">
        <v>263</v>
      </c>
      <c r="B236" s="6" t="s">
        <v>264</v>
      </c>
      <c r="C236" s="6" t="s">
        <v>247</v>
      </c>
      <c r="D236" s="14" t="s">
        <v>20</v>
      </c>
      <c r="E236" s="5">
        <v>45597</v>
      </c>
      <c r="F236" s="5">
        <v>45688</v>
      </c>
      <c r="G236" s="6">
        <v>70000</v>
      </c>
      <c r="H236" s="6">
        <v>4137</v>
      </c>
      <c r="I236" s="6">
        <v>5368.45</v>
      </c>
      <c r="J236" s="6">
        <v>0</v>
      </c>
      <c r="K236" s="14">
        <v>25</v>
      </c>
      <c r="L236" s="7">
        <v>0</v>
      </c>
      <c r="M236" s="7">
        <v>0</v>
      </c>
      <c r="N236" s="6">
        <v>0</v>
      </c>
      <c r="O236" s="7">
        <v>9530.4500000000007</v>
      </c>
      <c r="P236" s="7">
        <v>60469.55</v>
      </c>
      <c r="Q236" s="24" t="s">
        <v>21</v>
      </c>
    </row>
    <row r="237" spans="1:17" x14ac:dyDescent="0.25">
      <c r="A237" s="25"/>
      <c r="B237" s="25"/>
      <c r="C237" s="25"/>
      <c r="D237" s="25"/>
      <c r="E237" s="25"/>
      <c r="F237" s="25"/>
      <c r="G237" s="25">
        <v>15678097.33</v>
      </c>
      <c r="H237" s="25">
        <v>922520.96000000008</v>
      </c>
      <c r="I237" s="25">
        <v>1830437.6200000003</v>
      </c>
      <c r="J237" s="25">
        <v>43565.63</v>
      </c>
      <c r="K237" s="25">
        <v>4675</v>
      </c>
      <c r="L237" s="25">
        <v>0</v>
      </c>
      <c r="M237" s="25">
        <v>0</v>
      </c>
      <c r="N237" s="25">
        <v>3750</v>
      </c>
      <c r="O237" s="25">
        <v>2804949.2100000028</v>
      </c>
      <c r="P237" s="25">
        <v>12873148.120000018</v>
      </c>
      <c r="Q237" s="25"/>
    </row>
  </sheetData>
  <mergeCells count="3">
    <mergeCell ref="A1:Q1"/>
    <mergeCell ref="A3:Q3"/>
    <mergeCell ref="A4:Q4"/>
  </mergeCells>
  <conditionalFormatting sqref="A1:A1048576">
    <cfRule type="duplicateValues" dxfId="1" priority="1"/>
  </conditionalFormatting>
  <pageMargins left="0.7" right="0.7" top="0.75" bottom="0.75" header="0.3" footer="0.3"/>
  <ignoredErrors>
    <ignoredError sqref="O6:O43" formulaRange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D8BF-A1FF-4859-BB44-66EC9D6A2A30}">
  <dimension ref="A3:L21"/>
  <sheetViews>
    <sheetView workbookViewId="0">
      <selection activeCell="E5" sqref="E5:H20"/>
    </sheetView>
  </sheetViews>
  <sheetFormatPr defaultColWidth="11.42578125" defaultRowHeight="15" x14ac:dyDescent="0.25"/>
  <cols>
    <col min="1" max="1" width="39.140625" bestFit="1" customWidth="1"/>
    <col min="2" max="3" width="39.140625" customWidth="1"/>
    <col min="4" max="4" width="12" bestFit="1" customWidth="1"/>
    <col min="5" max="5" width="29.85546875" bestFit="1" customWidth="1"/>
    <col min="6" max="6" width="29.85546875" style="6" customWidth="1"/>
    <col min="7" max="7" width="33.140625" bestFit="1" customWidth="1"/>
    <col min="8" max="8" width="33.140625" customWidth="1"/>
    <col min="9" max="9" width="29.42578125" bestFit="1" customWidth="1"/>
    <col min="10" max="10" width="30" bestFit="1" customWidth="1"/>
    <col min="11" max="11" width="30.42578125" bestFit="1" customWidth="1"/>
    <col min="12" max="12" width="32.42578125" bestFit="1" customWidth="1"/>
  </cols>
  <sheetData>
    <row r="3" spans="1:12" x14ac:dyDescent="0.25">
      <c r="A3" s="38" t="s">
        <v>462</v>
      </c>
      <c r="B3" s="38"/>
      <c r="C3" s="38"/>
      <c r="E3" s="39" t="s">
        <v>276</v>
      </c>
      <c r="F3" s="39"/>
    </row>
    <row r="4" spans="1:12" x14ac:dyDescent="0.25">
      <c r="A4" s="38" t="s">
        <v>274</v>
      </c>
      <c r="B4" s="38"/>
      <c r="C4" s="38"/>
      <c r="D4" s="38" t="s">
        <v>277</v>
      </c>
      <c r="E4" s="6" t="s">
        <v>472</v>
      </c>
      <c r="F4" s="6" t="s">
        <v>497</v>
      </c>
      <c r="G4" s="6" t="s">
        <v>456</v>
      </c>
      <c r="H4" s="6" t="s">
        <v>498</v>
      </c>
      <c r="I4" s="6" t="s">
        <v>454</v>
      </c>
      <c r="J4" s="6" t="s">
        <v>458</v>
      </c>
      <c r="K4" s="6" t="s">
        <v>455</v>
      </c>
      <c r="L4" s="6" t="s">
        <v>460</v>
      </c>
    </row>
    <row r="5" spans="1:12" x14ac:dyDescent="0.25">
      <c r="A5" t="s">
        <v>230</v>
      </c>
      <c r="B5" t="s">
        <v>491</v>
      </c>
      <c r="C5" t="s">
        <v>474</v>
      </c>
      <c r="D5" t="s">
        <v>492</v>
      </c>
      <c r="E5" s="6">
        <v>200000</v>
      </c>
      <c r="F5" s="6">
        <v>11623.16</v>
      </c>
      <c r="G5" s="6">
        <v>35677.15</v>
      </c>
      <c r="H5" s="6">
        <v>0</v>
      </c>
      <c r="I5" s="6">
        <v>25</v>
      </c>
      <c r="K5" s="6">
        <v>5740</v>
      </c>
      <c r="L5" s="6">
        <v>5883.16</v>
      </c>
    </row>
    <row r="6" spans="1:12" x14ac:dyDescent="0.25">
      <c r="A6" t="s">
        <v>176</v>
      </c>
      <c r="B6" t="s">
        <v>177</v>
      </c>
      <c r="C6" t="s">
        <v>474</v>
      </c>
      <c r="D6" t="s">
        <v>483</v>
      </c>
      <c r="E6" s="6">
        <v>70000</v>
      </c>
      <c r="F6" s="6">
        <v>4137</v>
      </c>
      <c r="G6" s="6">
        <v>5368.45</v>
      </c>
      <c r="H6" s="6">
        <v>0</v>
      </c>
      <c r="I6" s="6">
        <v>25</v>
      </c>
      <c r="K6" s="6">
        <v>2009</v>
      </c>
      <c r="L6" s="6">
        <v>2128</v>
      </c>
    </row>
    <row r="7" spans="1:12" x14ac:dyDescent="0.25">
      <c r="A7" t="s">
        <v>179</v>
      </c>
      <c r="B7" t="s">
        <v>180</v>
      </c>
      <c r="C7" t="s">
        <v>474</v>
      </c>
      <c r="D7" t="s">
        <v>495</v>
      </c>
      <c r="E7" s="6">
        <v>80000</v>
      </c>
      <c r="F7" s="6">
        <v>4728</v>
      </c>
      <c r="G7" s="6">
        <v>7400.94</v>
      </c>
      <c r="H7" s="6">
        <v>0</v>
      </c>
      <c r="I7" s="6">
        <v>25</v>
      </c>
      <c r="K7" s="6">
        <v>2296</v>
      </c>
      <c r="L7" s="6">
        <v>2432</v>
      </c>
    </row>
    <row r="8" spans="1:12" x14ac:dyDescent="0.25">
      <c r="A8" t="s">
        <v>181</v>
      </c>
      <c r="B8" t="s">
        <v>117</v>
      </c>
      <c r="C8" t="s">
        <v>474</v>
      </c>
      <c r="D8" t="s">
        <v>494</v>
      </c>
      <c r="E8" s="6">
        <v>65000</v>
      </c>
      <c r="F8" s="6">
        <v>3841.5</v>
      </c>
      <c r="G8" s="6">
        <v>4427.55</v>
      </c>
      <c r="H8" s="6">
        <v>0</v>
      </c>
      <c r="I8" s="6">
        <v>25</v>
      </c>
      <c r="K8" s="6">
        <v>1865.5</v>
      </c>
      <c r="L8" s="6">
        <v>1976</v>
      </c>
    </row>
    <row r="9" spans="1:12" x14ac:dyDescent="0.25">
      <c r="A9" t="s">
        <v>245</v>
      </c>
      <c r="B9" t="s">
        <v>476</v>
      </c>
      <c r="C9" t="s">
        <v>474</v>
      </c>
      <c r="D9" t="s">
        <v>477</v>
      </c>
      <c r="E9" s="6">
        <v>200000</v>
      </c>
      <c r="F9" s="6">
        <v>11623.16</v>
      </c>
      <c r="G9" s="6">
        <v>35677.15</v>
      </c>
      <c r="H9" s="6">
        <v>0</v>
      </c>
      <c r="I9" s="6">
        <v>25</v>
      </c>
      <c r="K9" s="6">
        <v>5740</v>
      </c>
      <c r="L9" s="6">
        <v>5883.16</v>
      </c>
    </row>
    <row r="10" spans="1:12" x14ac:dyDescent="0.25">
      <c r="A10" t="s">
        <v>248</v>
      </c>
      <c r="B10" t="s">
        <v>480</v>
      </c>
      <c r="C10" t="s">
        <v>474</v>
      </c>
      <c r="D10" t="s">
        <v>481</v>
      </c>
      <c r="E10" s="6">
        <v>200000</v>
      </c>
      <c r="F10" s="6">
        <v>11623.16</v>
      </c>
      <c r="G10" s="6">
        <v>35677.15</v>
      </c>
      <c r="H10" s="6">
        <v>0</v>
      </c>
      <c r="I10" s="6">
        <v>25</v>
      </c>
      <c r="K10" s="6">
        <v>5740</v>
      </c>
      <c r="L10" s="6">
        <v>5883.16</v>
      </c>
    </row>
    <row r="11" spans="1:12" x14ac:dyDescent="0.25">
      <c r="A11" t="s">
        <v>182</v>
      </c>
      <c r="B11" t="s">
        <v>183</v>
      </c>
      <c r="C11" t="s">
        <v>474</v>
      </c>
      <c r="D11" t="s">
        <v>486</v>
      </c>
      <c r="E11" s="6">
        <v>100000</v>
      </c>
      <c r="F11" s="6">
        <v>5910</v>
      </c>
      <c r="G11" s="6">
        <v>12105.44</v>
      </c>
      <c r="H11" s="6">
        <v>0</v>
      </c>
      <c r="I11" s="6">
        <v>25</v>
      </c>
      <c r="K11" s="6">
        <v>2870</v>
      </c>
      <c r="L11" s="6">
        <v>3040</v>
      </c>
    </row>
    <row r="12" spans="1:12" x14ac:dyDescent="0.25">
      <c r="A12" t="s">
        <v>184</v>
      </c>
      <c r="B12" t="s">
        <v>185</v>
      </c>
      <c r="C12" t="s">
        <v>474</v>
      </c>
      <c r="D12" t="s">
        <v>482</v>
      </c>
      <c r="E12" s="6">
        <v>200000</v>
      </c>
      <c r="F12" s="6">
        <v>11623.16</v>
      </c>
      <c r="G12" s="6">
        <v>35677.15</v>
      </c>
      <c r="H12" s="6">
        <v>0</v>
      </c>
      <c r="I12" s="6">
        <v>25</v>
      </c>
      <c r="K12" s="6">
        <v>5740</v>
      </c>
      <c r="L12" s="6">
        <v>5883.16</v>
      </c>
    </row>
    <row r="13" spans="1:12" x14ac:dyDescent="0.25">
      <c r="A13" t="s">
        <v>249</v>
      </c>
      <c r="B13" t="s">
        <v>488</v>
      </c>
      <c r="C13" t="s">
        <v>474</v>
      </c>
      <c r="D13" t="s">
        <v>489</v>
      </c>
      <c r="E13" s="6">
        <v>200000</v>
      </c>
      <c r="F13" s="6">
        <v>11623.16</v>
      </c>
      <c r="G13" s="6">
        <v>35677.15</v>
      </c>
      <c r="H13" s="6">
        <v>0</v>
      </c>
      <c r="I13" s="6">
        <v>25</v>
      </c>
      <c r="K13" s="6">
        <v>5740</v>
      </c>
      <c r="L13" s="6">
        <v>5883.16</v>
      </c>
    </row>
    <row r="14" spans="1:12" x14ac:dyDescent="0.25">
      <c r="A14" t="s">
        <v>186</v>
      </c>
      <c r="B14" t="s">
        <v>187</v>
      </c>
      <c r="C14" t="s">
        <v>474</v>
      </c>
      <c r="D14" t="s">
        <v>493</v>
      </c>
      <c r="E14" s="6">
        <v>65000</v>
      </c>
      <c r="F14" s="6">
        <v>3841.5</v>
      </c>
      <c r="G14" s="6">
        <v>4084.46</v>
      </c>
      <c r="H14" s="6">
        <v>1715.46</v>
      </c>
      <c r="I14" s="6">
        <v>25</v>
      </c>
      <c r="J14" s="6">
        <v>1715.46</v>
      </c>
      <c r="K14" s="6">
        <v>1865.5</v>
      </c>
      <c r="L14" s="6">
        <v>1976</v>
      </c>
    </row>
    <row r="15" spans="1:12" x14ac:dyDescent="0.25">
      <c r="A15" t="s">
        <v>188</v>
      </c>
      <c r="B15" t="s">
        <v>177</v>
      </c>
      <c r="C15" t="s">
        <v>474</v>
      </c>
      <c r="D15" t="s">
        <v>475</v>
      </c>
      <c r="E15" s="6">
        <v>90000</v>
      </c>
      <c r="F15" s="6">
        <v>5319</v>
      </c>
      <c r="G15" s="6">
        <v>9753.19</v>
      </c>
      <c r="H15" s="6">
        <v>0</v>
      </c>
      <c r="I15" s="6">
        <v>25</v>
      </c>
      <c r="K15" s="6">
        <v>2583</v>
      </c>
      <c r="L15" s="6">
        <v>2736</v>
      </c>
    </row>
    <row r="16" spans="1:12" x14ac:dyDescent="0.25">
      <c r="A16" t="s">
        <v>189</v>
      </c>
      <c r="B16" t="s">
        <v>177</v>
      </c>
      <c r="C16" t="s">
        <v>474</v>
      </c>
      <c r="D16" t="s">
        <v>473</v>
      </c>
      <c r="E16" s="6">
        <v>70000</v>
      </c>
      <c r="F16" s="6">
        <v>4137</v>
      </c>
      <c r="G16" s="6">
        <v>5368.45</v>
      </c>
      <c r="H16" s="6">
        <v>0</v>
      </c>
      <c r="I16" s="6">
        <v>25</v>
      </c>
      <c r="K16" s="6">
        <v>2009</v>
      </c>
      <c r="L16" s="6">
        <v>2128</v>
      </c>
    </row>
    <row r="17" spans="1:12" x14ac:dyDescent="0.25">
      <c r="A17" t="s">
        <v>190</v>
      </c>
      <c r="B17" t="s">
        <v>117</v>
      </c>
      <c r="C17" t="s">
        <v>474</v>
      </c>
      <c r="D17" t="s">
        <v>487</v>
      </c>
      <c r="E17" s="6">
        <v>70000</v>
      </c>
      <c r="F17" s="6">
        <v>4137</v>
      </c>
      <c r="G17" s="6">
        <v>5368.45</v>
      </c>
      <c r="H17" s="6">
        <v>0</v>
      </c>
      <c r="I17" s="6">
        <v>25</v>
      </c>
      <c r="K17" s="6">
        <v>2009</v>
      </c>
      <c r="L17" s="6">
        <v>2128</v>
      </c>
    </row>
    <row r="18" spans="1:12" x14ac:dyDescent="0.25">
      <c r="A18" t="s">
        <v>251</v>
      </c>
      <c r="B18" t="s">
        <v>478</v>
      </c>
      <c r="C18" t="s">
        <v>474</v>
      </c>
      <c r="D18" t="s">
        <v>479</v>
      </c>
      <c r="E18" s="6">
        <v>150000</v>
      </c>
      <c r="F18" s="6">
        <v>8865</v>
      </c>
      <c r="G18" s="6">
        <v>23866.69</v>
      </c>
      <c r="H18" s="6">
        <v>0</v>
      </c>
      <c r="I18" s="6">
        <v>25</v>
      </c>
      <c r="K18" s="6">
        <v>4305</v>
      </c>
      <c r="L18" s="6">
        <v>4560</v>
      </c>
    </row>
    <row r="19" spans="1:12" x14ac:dyDescent="0.25">
      <c r="A19" t="s">
        <v>257</v>
      </c>
      <c r="B19" t="s">
        <v>484</v>
      </c>
      <c r="C19" t="s">
        <v>474</v>
      </c>
      <c r="D19" t="s">
        <v>485</v>
      </c>
      <c r="E19" s="6">
        <v>220000</v>
      </c>
      <c r="F19" s="6">
        <v>12197.16</v>
      </c>
      <c r="G19" s="6">
        <v>40533.65</v>
      </c>
      <c r="H19" s="6">
        <v>0</v>
      </c>
      <c r="I19" s="6">
        <v>25</v>
      </c>
      <c r="K19" s="6">
        <v>6314</v>
      </c>
      <c r="L19" s="6">
        <v>5883.16</v>
      </c>
    </row>
    <row r="20" spans="1:12" x14ac:dyDescent="0.25">
      <c r="A20" t="s">
        <v>191</v>
      </c>
      <c r="B20" t="s">
        <v>192</v>
      </c>
      <c r="C20" t="s">
        <v>474</v>
      </c>
      <c r="D20" t="s">
        <v>490</v>
      </c>
      <c r="E20" s="6">
        <v>130000</v>
      </c>
      <c r="F20" s="6">
        <v>7683</v>
      </c>
      <c r="G20" s="6">
        <v>19162.189999999999</v>
      </c>
      <c r="H20" s="6">
        <v>0</v>
      </c>
      <c r="I20" s="6">
        <v>25</v>
      </c>
      <c r="K20" s="6">
        <v>3731</v>
      </c>
      <c r="L20" s="6">
        <v>3952</v>
      </c>
    </row>
    <row r="21" spans="1:12" x14ac:dyDescent="0.25">
      <c r="A21" t="s">
        <v>496</v>
      </c>
      <c r="E21" s="6">
        <v>2110000</v>
      </c>
      <c r="F21" s="6">
        <v>122911.96</v>
      </c>
      <c r="G21" s="6">
        <v>315825.21000000002</v>
      </c>
      <c r="H21" s="6">
        <v>1715.46</v>
      </c>
      <c r="I21" s="6">
        <v>400</v>
      </c>
      <c r="J21" s="6">
        <v>1715.46</v>
      </c>
      <c r="K21" s="6">
        <v>60557</v>
      </c>
      <c r="L21" s="6">
        <v>62354.960000000006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AAC17-CD75-40DE-BA4C-0F457B8EEA4A}">
  <dimension ref="A1:AG17"/>
  <sheetViews>
    <sheetView workbookViewId="0">
      <selection activeCell="N2" sqref="N2:N17"/>
    </sheetView>
  </sheetViews>
  <sheetFormatPr defaultColWidth="11.42578125" defaultRowHeight="15" x14ac:dyDescent="0.25"/>
  <cols>
    <col min="1" max="1" width="39.140625" bestFit="1" customWidth="1"/>
    <col min="2" max="2" width="33.140625" bestFit="1" customWidth="1"/>
    <col min="3" max="3" width="28.42578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472</v>
      </c>
      <c r="D2" t="s">
        <v>492</v>
      </c>
      <c r="E2" t="s">
        <v>307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472</v>
      </c>
      <c r="D3" t="s">
        <v>483</v>
      </c>
      <c r="E3" t="s">
        <v>307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179</v>
      </c>
      <c r="B4" t="s">
        <v>180</v>
      </c>
      <c r="C4" t="s">
        <v>472</v>
      </c>
      <c r="D4" t="s">
        <v>495</v>
      </c>
      <c r="E4" t="s">
        <v>307</v>
      </c>
      <c r="F4">
        <v>80000</v>
      </c>
      <c r="G4">
        <v>0</v>
      </c>
      <c r="H4">
        <v>0</v>
      </c>
      <c r="I4">
        <v>80000</v>
      </c>
      <c r="J4">
        <v>12153.94</v>
      </c>
      <c r="K4">
        <v>0</v>
      </c>
      <c r="L4">
        <v>67846.06</v>
      </c>
      <c r="M4">
        <v>221</v>
      </c>
      <c r="N4" t="s">
        <v>474</v>
      </c>
      <c r="O4">
        <v>383</v>
      </c>
      <c r="P4" t="s">
        <v>316</v>
      </c>
      <c r="Q4" t="s">
        <v>317</v>
      </c>
      <c r="R4">
        <v>200019605302207</v>
      </c>
      <c r="S4">
        <v>1</v>
      </c>
      <c r="T4">
        <v>5680</v>
      </c>
      <c r="U4">
        <v>1006.33</v>
      </c>
      <c r="V4">
        <v>5672</v>
      </c>
      <c r="W4">
        <v>0</v>
      </c>
      <c r="X4" t="s">
        <v>308</v>
      </c>
      <c r="Y4">
        <v>1</v>
      </c>
      <c r="Z4">
        <v>1</v>
      </c>
      <c r="AA4">
        <v>20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181</v>
      </c>
      <c r="B5" t="s">
        <v>117</v>
      </c>
      <c r="C5" t="s">
        <v>472</v>
      </c>
      <c r="D5" t="s">
        <v>494</v>
      </c>
      <c r="E5" t="s">
        <v>307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221</v>
      </c>
      <c r="N5" t="s">
        <v>474</v>
      </c>
      <c r="O5">
        <v>292</v>
      </c>
      <c r="P5" t="s">
        <v>316</v>
      </c>
      <c r="Q5" t="s">
        <v>317</v>
      </c>
      <c r="R5">
        <v>200010901127209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308</v>
      </c>
      <c r="Y5">
        <v>1</v>
      </c>
      <c r="Z5">
        <v>1</v>
      </c>
      <c r="AA5">
        <v>19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245</v>
      </c>
      <c r="B6" t="s">
        <v>476</v>
      </c>
      <c r="C6" t="s">
        <v>472</v>
      </c>
      <c r="D6" t="s">
        <v>477</v>
      </c>
      <c r="E6" t="s">
        <v>307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221</v>
      </c>
      <c r="N6" t="s">
        <v>474</v>
      </c>
      <c r="O6">
        <v>399</v>
      </c>
      <c r="P6" t="s">
        <v>316</v>
      </c>
      <c r="Q6" t="s">
        <v>317</v>
      </c>
      <c r="R6">
        <v>200019606771957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308</v>
      </c>
      <c r="Y6">
        <v>1</v>
      </c>
      <c r="Z6">
        <v>1</v>
      </c>
      <c r="AA6">
        <v>7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248</v>
      </c>
      <c r="B7" t="s">
        <v>480</v>
      </c>
      <c r="C7" t="s">
        <v>472</v>
      </c>
      <c r="D7" t="s">
        <v>481</v>
      </c>
      <c r="E7" t="s">
        <v>307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397</v>
      </c>
      <c r="P7" t="s">
        <v>316</v>
      </c>
      <c r="Q7" t="s">
        <v>317</v>
      </c>
      <c r="R7">
        <v>200019606294544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9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182</v>
      </c>
      <c r="B8" t="s">
        <v>183</v>
      </c>
      <c r="C8" t="s">
        <v>472</v>
      </c>
      <c r="D8" t="s">
        <v>486</v>
      </c>
      <c r="E8" t="s">
        <v>307</v>
      </c>
      <c r="F8">
        <v>100000</v>
      </c>
      <c r="G8">
        <v>0</v>
      </c>
      <c r="H8">
        <v>0</v>
      </c>
      <c r="I8">
        <v>100000</v>
      </c>
      <c r="J8">
        <v>18040.439999999999</v>
      </c>
      <c r="K8">
        <v>0</v>
      </c>
      <c r="L8">
        <v>81959.56</v>
      </c>
      <c r="M8">
        <v>221</v>
      </c>
      <c r="N8" t="s">
        <v>474</v>
      </c>
      <c r="O8">
        <v>386</v>
      </c>
      <c r="P8" t="s">
        <v>316</v>
      </c>
      <c r="Q8" t="s">
        <v>317</v>
      </c>
      <c r="R8">
        <v>200010130558510</v>
      </c>
      <c r="S8">
        <v>1</v>
      </c>
      <c r="T8">
        <v>7100</v>
      </c>
      <c r="U8">
        <v>1006.33</v>
      </c>
      <c r="V8">
        <v>7090</v>
      </c>
      <c r="W8">
        <v>0</v>
      </c>
      <c r="X8" t="s">
        <v>308</v>
      </c>
      <c r="Y8">
        <v>1</v>
      </c>
      <c r="Z8">
        <v>1</v>
      </c>
      <c r="AA8">
        <v>13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184</v>
      </c>
      <c r="B9" t="s">
        <v>185</v>
      </c>
      <c r="C9" t="s">
        <v>472</v>
      </c>
      <c r="D9" t="s">
        <v>482</v>
      </c>
      <c r="E9" t="s">
        <v>307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221</v>
      </c>
      <c r="N9" t="s">
        <v>474</v>
      </c>
      <c r="O9">
        <v>384</v>
      </c>
      <c r="P9" t="s">
        <v>316</v>
      </c>
      <c r="Q9" t="s">
        <v>317</v>
      </c>
      <c r="R9">
        <v>200019607405751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10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249</v>
      </c>
      <c r="B10" t="s">
        <v>488</v>
      </c>
      <c r="C10" t="s">
        <v>472</v>
      </c>
      <c r="D10" t="s">
        <v>489</v>
      </c>
      <c r="E10" t="s">
        <v>307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221</v>
      </c>
      <c r="N10" t="s">
        <v>474</v>
      </c>
      <c r="O10">
        <v>398</v>
      </c>
      <c r="P10" t="s">
        <v>316</v>
      </c>
      <c r="Q10" t="s">
        <v>317</v>
      </c>
      <c r="R10">
        <v>200019603188512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15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186</v>
      </c>
      <c r="B11" t="s">
        <v>187</v>
      </c>
      <c r="C11" t="s">
        <v>472</v>
      </c>
      <c r="D11" t="s">
        <v>493</v>
      </c>
      <c r="E11" t="s">
        <v>307</v>
      </c>
      <c r="F11">
        <v>65000</v>
      </c>
      <c r="G11">
        <v>0</v>
      </c>
      <c r="H11">
        <v>0</v>
      </c>
      <c r="I11">
        <v>65000</v>
      </c>
      <c r="J11">
        <v>9666.42</v>
      </c>
      <c r="K11">
        <v>0</v>
      </c>
      <c r="L11">
        <v>55333.58</v>
      </c>
      <c r="M11">
        <v>221</v>
      </c>
      <c r="N11" t="s">
        <v>474</v>
      </c>
      <c r="O11">
        <v>286</v>
      </c>
      <c r="P11" t="s">
        <v>316</v>
      </c>
      <c r="Q11" t="s">
        <v>317</v>
      </c>
      <c r="R11">
        <v>200010940139201</v>
      </c>
      <c r="S11">
        <v>1</v>
      </c>
      <c r="T11">
        <v>4615</v>
      </c>
      <c r="U11">
        <v>845</v>
      </c>
      <c r="V11">
        <v>4608.5</v>
      </c>
      <c r="W11">
        <v>0</v>
      </c>
      <c r="X11" t="s">
        <v>308</v>
      </c>
      <c r="Y11">
        <v>1</v>
      </c>
      <c r="Z11">
        <v>1</v>
      </c>
      <c r="AA11">
        <v>18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188</v>
      </c>
      <c r="B12" t="s">
        <v>177</v>
      </c>
      <c r="C12" t="s">
        <v>472</v>
      </c>
      <c r="D12" t="s">
        <v>475</v>
      </c>
      <c r="E12" t="s">
        <v>307</v>
      </c>
      <c r="F12">
        <v>90000</v>
      </c>
      <c r="G12">
        <v>0</v>
      </c>
      <c r="H12">
        <v>0</v>
      </c>
      <c r="I12">
        <v>90000</v>
      </c>
      <c r="J12">
        <v>15097.19</v>
      </c>
      <c r="K12">
        <v>0</v>
      </c>
      <c r="L12">
        <v>74902.81</v>
      </c>
      <c r="M12">
        <v>221</v>
      </c>
      <c r="N12" t="s">
        <v>474</v>
      </c>
      <c r="O12">
        <v>223</v>
      </c>
      <c r="P12" t="s">
        <v>316</v>
      </c>
      <c r="Q12" t="s">
        <v>317</v>
      </c>
      <c r="R12">
        <v>200012401176836</v>
      </c>
      <c r="S12">
        <v>1</v>
      </c>
      <c r="T12">
        <v>6390</v>
      </c>
      <c r="U12">
        <v>1006.33</v>
      </c>
      <c r="V12">
        <v>6381</v>
      </c>
      <c r="W12">
        <v>0</v>
      </c>
      <c r="X12" t="s">
        <v>308</v>
      </c>
      <c r="Y12">
        <v>1</v>
      </c>
      <c r="Z12">
        <v>1</v>
      </c>
      <c r="AA12">
        <v>6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189</v>
      </c>
      <c r="B13" t="s">
        <v>177</v>
      </c>
      <c r="C13" t="s">
        <v>472</v>
      </c>
      <c r="D13" t="s">
        <v>473</v>
      </c>
      <c r="E13" t="s">
        <v>307</v>
      </c>
      <c r="F13">
        <v>70000</v>
      </c>
      <c r="G13">
        <v>0</v>
      </c>
      <c r="H13">
        <v>0</v>
      </c>
      <c r="I13">
        <v>70000</v>
      </c>
      <c r="J13">
        <v>9530.4500000000007</v>
      </c>
      <c r="K13">
        <v>0</v>
      </c>
      <c r="L13">
        <v>60469.55</v>
      </c>
      <c r="M13">
        <v>221</v>
      </c>
      <c r="N13" t="s">
        <v>474</v>
      </c>
      <c r="O13">
        <v>223</v>
      </c>
      <c r="P13" t="s">
        <v>316</v>
      </c>
      <c r="Q13" t="s">
        <v>317</v>
      </c>
      <c r="R13">
        <v>200019602570776</v>
      </c>
      <c r="S13">
        <v>1</v>
      </c>
      <c r="T13">
        <v>4970</v>
      </c>
      <c r="U13">
        <v>910</v>
      </c>
      <c r="V13">
        <v>4963</v>
      </c>
      <c r="W13">
        <v>0</v>
      </c>
      <c r="X13" t="s">
        <v>308</v>
      </c>
      <c r="Y13">
        <v>1</v>
      </c>
      <c r="Z13">
        <v>1</v>
      </c>
      <c r="AA13">
        <v>5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190</v>
      </c>
      <c r="B14" t="s">
        <v>117</v>
      </c>
      <c r="C14" t="s">
        <v>472</v>
      </c>
      <c r="D14" t="s">
        <v>487</v>
      </c>
      <c r="E14" t="s">
        <v>307</v>
      </c>
      <c r="F14">
        <v>70000</v>
      </c>
      <c r="G14">
        <v>0</v>
      </c>
      <c r="H14">
        <v>0</v>
      </c>
      <c r="I14">
        <v>70000</v>
      </c>
      <c r="J14">
        <v>9530.4500000000007</v>
      </c>
      <c r="K14">
        <v>0</v>
      </c>
      <c r="L14">
        <v>60469.55</v>
      </c>
      <c r="M14">
        <v>221</v>
      </c>
      <c r="N14" t="s">
        <v>474</v>
      </c>
      <c r="O14">
        <v>292</v>
      </c>
      <c r="P14" t="s">
        <v>316</v>
      </c>
      <c r="Q14" t="s">
        <v>317</v>
      </c>
      <c r="R14">
        <v>200019601740249</v>
      </c>
      <c r="S14">
        <v>1</v>
      </c>
      <c r="T14">
        <v>4970</v>
      </c>
      <c r="U14">
        <v>910</v>
      </c>
      <c r="V14">
        <v>4963</v>
      </c>
      <c r="W14">
        <v>0</v>
      </c>
      <c r="X14" t="s">
        <v>308</v>
      </c>
      <c r="Y14">
        <v>1</v>
      </c>
      <c r="Z14">
        <v>1</v>
      </c>
      <c r="AA14">
        <v>14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5" spans="1:33" x14ac:dyDescent="0.25">
      <c r="A15" t="s">
        <v>251</v>
      </c>
      <c r="B15" t="s">
        <v>478</v>
      </c>
      <c r="C15" t="s">
        <v>472</v>
      </c>
      <c r="D15" t="s">
        <v>479</v>
      </c>
      <c r="E15" t="s">
        <v>307</v>
      </c>
      <c r="F15">
        <v>150000</v>
      </c>
      <c r="G15">
        <v>0</v>
      </c>
      <c r="H15">
        <v>0</v>
      </c>
      <c r="I15">
        <v>150000</v>
      </c>
      <c r="J15">
        <v>32756.69</v>
      </c>
      <c r="K15">
        <v>0</v>
      </c>
      <c r="L15">
        <v>117243.31</v>
      </c>
      <c r="M15">
        <v>221</v>
      </c>
      <c r="N15" t="s">
        <v>474</v>
      </c>
      <c r="O15">
        <v>373</v>
      </c>
      <c r="P15" t="s">
        <v>316</v>
      </c>
      <c r="Q15" t="s">
        <v>317</v>
      </c>
      <c r="R15">
        <v>200013520024866</v>
      </c>
      <c r="S15">
        <v>1</v>
      </c>
      <c r="T15">
        <v>10650</v>
      </c>
      <c r="U15">
        <v>1006.33</v>
      </c>
      <c r="V15">
        <v>10635</v>
      </c>
      <c r="W15">
        <v>0</v>
      </c>
      <c r="X15" t="s">
        <v>308</v>
      </c>
      <c r="Y15">
        <v>1</v>
      </c>
      <c r="Z15">
        <v>1</v>
      </c>
      <c r="AA15">
        <v>8</v>
      </c>
      <c r="AB15" t="s">
        <v>469</v>
      </c>
      <c r="AC15" t="s">
        <v>470</v>
      </c>
      <c r="AD15" t="s">
        <v>468</v>
      </c>
      <c r="AE15" t="s">
        <v>471</v>
      </c>
      <c r="AF15" t="s">
        <v>313</v>
      </c>
      <c r="AG15" t="b">
        <v>0</v>
      </c>
    </row>
    <row r="16" spans="1:33" x14ac:dyDescent="0.25">
      <c r="A16" t="s">
        <v>257</v>
      </c>
      <c r="B16" t="s">
        <v>484</v>
      </c>
      <c r="C16" t="s">
        <v>472</v>
      </c>
      <c r="D16" t="s">
        <v>485</v>
      </c>
      <c r="E16" t="s">
        <v>307</v>
      </c>
      <c r="F16">
        <v>220000</v>
      </c>
      <c r="G16">
        <v>0</v>
      </c>
      <c r="H16">
        <v>0</v>
      </c>
      <c r="I16">
        <v>220000</v>
      </c>
      <c r="J16">
        <v>52755.81</v>
      </c>
      <c r="K16">
        <v>0</v>
      </c>
      <c r="L16">
        <v>167244.19</v>
      </c>
      <c r="M16">
        <v>221</v>
      </c>
      <c r="N16" t="s">
        <v>474</v>
      </c>
      <c r="O16">
        <v>395</v>
      </c>
      <c r="P16" t="s">
        <v>316</v>
      </c>
      <c r="Q16" t="s">
        <v>317</v>
      </c>
      <c r="R16">
        <v>200019603638595</v>
      </c>
      <c r="S16">
        <v>1</v>
      </c>
      <c r="T16">
        <v>15620</v>
      </c>
      <c r="U16">
        <v>1006.33</v>
      </c>
      <c r="V16">
        <v>13720.92</v>
      </c>
      <c r="W16">
        <v>0</v>
      </c>
      <c r="X16" t="s">
        <v>308</v>
      </c>
      <c r="Y16">
        <v>1</v>
      </c>
      <c r="Z16">
        <v>1</v>
      </c>
      <c r="AA16">
        <v>12</v>
      </c>
      <c r="AB16" t="s">
        <v>469</v>
      </c>
      <c r="AC16" t="s">
        <v>470</v>
      </c>
      <c r="AD16" t="s">
        <v>468</v>
      </c>
      <c r="AE16" t="s">
        <v>471</v>
      </c>
      <c r="AF16" t="s">
        <v>313</v>
      </c>
      <c r="AG16" t="b">
        <v>0</v>
      </c>
    </row>
    <row r="17" spans="1:33" x14ac:dyDescent="0.25">
      <c r="A17" t="s">
        <v>191</v>
      </c>
      <c r="B17" t="s">
        <v>192</v>
      </c>
      <c r="C17" t="s">
        <v>472</v>
      </c>
      <c r="D17" t="s">
        <v>490</v>
      </c>
      <c r="E17" t="s">
        <v>307</v>
      </c>
      <c r="F17">
        <v>130000</v>
      </c>
      <c r="G17">
        <v>0</v>
      </c>
      <c r="H17">
        <v>0</v>
      </c>
      <c r="I17">
        <v>130000</v>
      </c>
      <c r="J17">
        <v>26870.19</v>
      </c>
      <c r="K17">
        <v>0</v>
      </c>
      <c r="L17">
        <v>103129.81</v>
      </c>
      <c r="M17">
        <v>221</v>
      </c>
      <c r="N17" t="s">
        <v>474</v>
      </c>
      <c r="O17">
        <v>385</v>
      </c>
      <c r="P17" t="s">
        <v>316</v>
      </c>
      <c r="Q17" t="s">
        <v>317</v>
      </c>
      <c r="R17">
        <v>200011640520904</v>
      </c>
      <c r="S17">
        <v>1</v>
      </c>
      <c r="T17">
        <v>9230</v>
      </c>
      <c r="U17">
        <v>1006.33</v>
      </c>
      <c r="V17">
        <v>9217</v>
      </c>
      <c r="W17">
        <v>0</v>
      </c>
      <c r="X17" t="s">
        <v>308</v>
      </c>
      <c r="Y17">
        <v>1</v>
      </c>
      <c r="Z17">
        <v>1</v>
      </c>
      <c r="AA17">
        <v>16</v>
      </c>
      <c r="AB17" t="s">
        <v>469</v>
      </c>
      <c r="AC17" t="s">
        <v>470</v>
      </c>
      <c r="AD17" t="s">
        <v>468</v>
      </c>
      <c r="AE17" t="s">
        <v>471</v>
      </c>
      <c r="AF17" t="s">
        <v>313</v>
      </c>
      <c r="AG17" t="b">
        <v>0</v>
      </c>
    </row>
  </sheetData>
  <autoFilter ref="A1:AG1" xr:uid="{054AAC17-CD75-40DE-BA4C-0F457B8EEA4A}">
    <sortState xmlns:xlrd2="http://schemas.microsoft.com/office/spreadsheetml/2017/richdata2" ref="A2:AG17">
      <sortCondition ref="A1"/>
    </sortState>
  </autoFilter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2C173-A393-4699-BE15-89C071D6118D}">
  <dimension ref="A1:R568"/>
  <sheetViews>
    <sheetView topLeftCell="B1" workbookViewId="0">
      <selection activeCell="A6" sqref="A6:Q21"/>
    </sheetView>
  </sheetViews>
  <sheetFormatPr defaultColWidth="11.42578125" defaultRowHeight="15" x14ac:dyDescent="0.25"/>
  <cols>
    <col min="1" max="1" width="40.5703125" bestFit="1" customWidth="1"/>
    <col min="2" max="2" width="35.85546875" bestFit="1" customWidth="1"/>
    <col min="3" max="3" width="45.85546875" bestFit="1" customWidth="1"/>
    <col min="4" max="4" width="24.42578125" bestFit="1" customWidth="1"/>
    <col min="5" max="5" width="9.42578125" bestFit="1" customWidth="1"/>
    <col min="6" max="6" width="10.42578125" bestFit="1" customWidth="1"/>
    <col min="7" max="7" width="14.140625" style="6" bestFit="1" customWidth="1"/>
    <col min="8" max="8" width="11.5703125" style="6" bestFit="1" customWidth="1"/>
    <col min="9" max="9" width="13.140625" style="6" bestFit="1" customWidth="1"/>
    <col min="10" max="10" width="10.5703125" style="6" bestFit="1" customWidth="1"/>
    <col min="11" max="11" width="9.5703125" style="6" bestFit="1" customWidth="1"/>
    <col min="12" max="13" width="11" style="6" bestFit="1" customWidth="1"/>
    <col min="14" max="14" width="11.85546875" style="6" customWidth="1"/>
    <col min="15" max="15" width="13.140625" style="6" bestFit="1" customWidth="1"/>
    <col min="16" max="16" width="14.140625" style="6" bestFit="1" customWidth="1"/>
    <col min="17" max="17" width="12.85546875" style="6" bestFit="1" customWidth="1"/>
  </cols>
  <sheetData>
    <row r="1" spans="1:17" ht="21" x14ac:dyDescent="0.3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21" x14ac:dyDescent="0.35">
      <c r="A2" s="8"/>
      <c r="B2" s="8"/>
      <c r="C2" s="8"/>
      <c r="D2" s="9"/>
      <c r="E2" s="10"/>
      <c r="F2" s="10"/>
      <c r="G2" s="8"/>
      <c r="H2" s="8"/>
      <c r="I2" s="8"/>
      <c r="J2" s="8"/>
      <c r="K2" s="8"/>
      <c r="L2" s="8"/>
      <c r="M2" s="8"/>
      <c r="N2" s="8"/>
      <c r="O2" s="11"/>
      <c r="P2" s="12"/>
      <c r="Q2" s="12"/>
    </row>
    <row r="3" spans="1:17" ht="21" x14ac:dyDescent="0.3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57" t="s">
        <v>271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7" ht="45" x14ac:dyDescent="0.25">
      <c r="A5" s="2" t="s">
        <v>273</v>
      </c>
      <c r="B5" s="2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2" t="s">
        <v>272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 x14ac:dyDescent="0.25">
      <c r="A6" t="s">
        <v>230</v>
      </c>
      <c r="B6" t="s">
        <v>491</v>
      </c>
      <c r="C6" t="s">
        <v>474</v>
      </c>
      <c r="D6" s="14"/>
      <c r="E6" s="23">
        <v>45658</v>
      </c>
      <c r="F6" s="23">
        <v>45838</v>
      </c>
      <c r="G6" s="6">
        <v>200000</v>
      </c>
      <c r="H6" s="6">
        <v>11623.16</v>
      </c>
      <c r="I6" s="6">
        <v>35677.15</v>
      </c>
      <c r="J6" s="6">
        <v>0</v>
      </c>
      <c r="K6" s="6">
        <v>25</v>
      </c>
      <c r="L6" s="7">
        <v>0</v>
      </c>
      <c r="M6" s="7">
        <v>0</v>
      </c>
      <c r="N6" s="7">
        <v>0</v>
      </c>
      <c r="O6" s="7">
        <f>SUM(H6:N6)</f>
        <v>47325.31</v>
      </c>
      <c r="P6" s="7">
        <f>+G6-O6</f>
        <v>152674.69</v>
      </c>
      <c r="Q6" s="24"/>
    </row>
    <row r="7" spans="1:17" x14ac:dyDescent="0.25">
      <c r="A7" t="s">
        <v>176</v>
      </c>
      <c r="B7" t="s">
        <v>177</v>
      </c>
      <c r="C7" t="s">
        <v>474</v>
      </c>
      <c r="D7" s="14"/>
      <c r="E7" s="23">
        <v>45536</v>
      </c>
      <c r="F7" s="23">
        <v>45716</v>
      </c>
      <c r="G7" s="6">
        <v>70000</v>
      </c>
      <c r="H7" s="6">
        <v>4137</v>
      </c>
      <c r="I7" s="6">
        <v>5368.45</v>
      </c>
      <c r="J7" s="6">
        <v>0</v>
      </c>
      <c r="K7" s="6">
        <v>25</v>
      </c>
      <c r="L7" s="7">
        <v>0</v>
      </c>
      <c r="M7" s="7">
        <v>0</v>
      </c>
      <c r="N7" s="7">
        <v>0</v>
      </c>
      <c r="O7" s="7">
        <f t="shared" ref="O7:O21" si="0">SUM(H7:N7)</f>
        <v>9530.4500000000007</v>
      </c>
      <c r="P7" s="7">
        <f t="shared" ref="P7:P21" si="1">+G7-O7</f>
        <v>60469.55</v>
      </c>
      <c r="Q7" s="24"/>
    </row>
    <row r="8" spans="1:17" x14ac:dyDescent="0.25">
      <c r="A8" t="s">
        <v>179</v>
      </c>
      <c r="B8" t="s">
        <v>180</v>
      </c>
      <c r="C8" t="s">
        <v>474</v>
      </c>
      <c r="D8" s="14"/>
      <c r="E8" s="23">
        <v>45505</v>
      </c>
      <c r="F8" s="23">
        <v>45688</v>
      </c>
      <c r="G8" s="6">
        <v>80000</v>
      </c>
      <c r="H8" s="6">
        <v>4728</v>
      </c>
      <c r="I8" s="6">
        <v>7400.94</v>
      </c>
      <c r="J8" s="6">
        <v>0</v>
      </c>
      <c r="K8" s="6">
        <v>25</v>
      </c>
      <c r="L8" s="7">
        <v>0</v>
      </c>
      <c r="M8" s="7">
        <v>0</v>
      </c>
      <c r="N8" s="7">
        <v>0</v>
      </c>
      <c r="O8" s="7">
        <f t="shared" si="0"/>
        <v>12153.939999999999</v>
      </c>
      <c r="P8" s="7">
        <f t="shared" si="1"/>
        <v>67846.06</v>
      </c>
      <c r="Q8" s="24"/>
    </row>
    <row r="9" spans="1:17" x14ac:dyDescent="0.25">
      <c r="A9" t="s">
        <v>181</v>
      </c>
      <c r="B9" t="s">
        <v>117</v>
      </c>
      <c r="C9" t="s">
        <v>474</v>
      </c>
      <c r="D9" s="14"/>
      <c r="E9" s="23">
        <v>45627</v>
      </c>
      <c r="F9" s="23">
        <v>45808</v>
      </c>
      <c r="G9" s="6">
        <v>65000</v>
      </c>
      <c r="H9" s="6">
        <v>3841.5</v>
      </c>
      <c r="I9" s="6">
        <v>4427.55</v>
      </c>
      <c r="J9" s="6">
        <v>0</v>
      </c>
      <c r="K9" s="6">
        <v>25</v>
      </c>
      <c r="L9" s="7">
        <v>0</v>
      </c>
      <c r="M9" s="7">
        <v>0</v>
      </c>
      <c r="N9" s="7">
        <v>0</v>
      </c>
      <c r="O9" s="7">
        <f t="shared" si="0"/>
        <v>8294.0499999999993</v>
      </c>
      <c r="P9" s="7">
        <f t="shared" si="1"/>
        <v>56705.95</v>
      </c>
      <c r="Q9" s="24"/>
    </row>
    <row r="10" spans="1:17" x14ac:dyDescent="0.25">
      <c r="A10" t="s">
        <v>245</v>
      </c>
      <c r="B10" t="s">
        <v>476</v>
      </c>
      <c r="C10" t="s">
        <v>474</v>
      </c>
      <c r="D10" s="14"/>
      <c r="E10" s="23">
        <v>45658</v>
      </c>
      <c r="F10" s="23">
        <v>45838</v>
      </c>
      <c r="G10" s="6">
        <v>200000</v>
      </c>
      <c r="H10" s="6">
        <v>11623.16</v>
      </c>
      <c r="I10" s="6">
        <v>35677.15</v>
      </c>
      <c r="J10" s="6">
        <v>0</v>
      </c>
      <c r="K10" s="6">
        <v>25</v>
      </c>
      <c r="L10" s="7">
        <v>0</v>
      </c>
      <c r="M10" s="7">
        <v>0</v>
      </c>
      <c r="N10" s="7">
        <v>0</v>
      </c>
      <c r="O10" s="7">
        <f t="shared" si="0"/>
        <v>47325.31</v>
      </c>
      <c r="P10" s="7">
        <f t="shared" si="1"/>
        <v>152674.69</v>
      </c>
      <c r="Q10" s="24"/>
    </row>
    <row r="11" spans="1:17" x14ac:dyDescent="0.25">
      <c r="A11" t="s">
        <v>248</v>
      </c>
      <c r="B11" t="s">
        <v>480</v>
      </c>
      <c r="C11" t="s">
        <v>474</v>
      </c>
      <c r="D11" s="14"/>
      <c r="E11" s="23">
        <v>45658</v>
      </c>
      <c r="F11" s="23">
        <v>45838</v>
      </c>
      <c r="G11" s="6">
        <v>200000</v>
      </c>
      <c r="H11" s="6">
        <v>11623.16</v>
      </c>
      <c r="I11" s="6">
        <v>35677.15</v>
      </c>
      <c r="J11" s="6">
        <v>0</v>
      </c>
      <c r="K11" s="6">
        <v>25</v>
      </c>
      <c r="L11" s="7">
        <v>0</v>
      </c>
      <c r="M11" s="7">
        <v>0</v>
      </c>
      <c r="N11" s="7">
        <v>0</v>
      </c>
      <c r="O11" s="7">
        <f t="shared" si="0"/>
        <v>47325.31</v>
      </c>
      <c r="P11" s="7">
        <f t="shared" si="1"/>
        <v>152674.69</v>
      </c>
      <c r="Q11" s="24"/>
    </row>
    <row r="12" spans="1:17" x14ac:dyDescent="0.25">
      <c r="A12" t="s">
        <v>182</v>
      </c>
      <c r="B12" t="s">
        <v>183</v>
      </c>
      <c r="C12" t="s">
        <v>474</v>
      </c>
      <c r="D12" s="14"/>
      <c r="E12" s="23">
        <v>45536</v>
      </c>
      <c r="F12" s="23">
        <v>45716</v>
      </c>
      <c r="G12" s="6">
        <v>100000</v>
      </c>
      <c r="H12" s="6">
        <v>5910</v>
      </c>
      <c r="I12" s="6">
        <v>12105.44</v>
      </c>
      <c r="J12" s="6">
        <v>0</v>
      </c>
      <c r="K12" s="6">
        <v>25</v>
      </c>
      <c r="L12" s="7">
        <v>0</v>
      </c>
      <c r="M12" s="7">
        <v>0</v>
      </c>
      <c r="N12" s="7">
        <v>0</v>
      </c>
      <c r="O12" s="7">
        <f t="shared" si="0"/>
        <v>18040.440000000002</v>
      </c>
      <c r="P12" s="7">
        <f t="shared" si="1"/>
        <v>81959.56</v>
      </c>
      <c r="Q12" s="24"/>
    </row>
    <row r="13" spans="1:17" x14ac:dyDescent="0.25">
      <c r="A13" t="s">
        <v>184</v>
      </c>
      <c r="B13" t="s">
        <v>185</v>
      </c>
      <c r="C13" t="s">
        <v>474</v>
      </c>
      <c r="D13" s="14"/>
      <c r="E13" s="5">
        <v>45566</v>
      </c>
      <c r="F13" s="5">
        <v>45747</v>
      </c>
      <c r="G13" s="6">
        <v>200000</v>
      </c>
      <c r="H13" s="6">
        <v>11623.16</v>
      </c>
      <c r="I13" s="6">
        <v>35677.15</v>
      </c>
      <c r="J13" s="6">
        <v>0</v>
      </c>
      <c r="K13" s="6">
        <v>25</v>
      </c>
      <c r="L13" s="7">
        <v>0</v>
      </c>
      <c r="M13" s="7">
        <v>0</v>
      </c>
      <c r="N13" s="7">
        <v>0</v>
      </c>
      <c r="O13" s="7">
        <f t="shared" si="0"/>
        <v>47325.31</v>
      </c>
      <c r="P13" s="7">
        <f t="shared" si="1"/>
        <v>152674.69</v>
      </c>
      <c r="Q13" s="24"/>
    </row>
    <row r="14" spans="1:17" x14ac:dyDescent="0.25">
      <c r="A14" t="s">
        <v>249</v>
      </c>
      <c r="B14" t="s">
        <v>488</v>
      </c>
      <c r="C14" t="s">
        <v>474</v>
      </c>
      <c r="D14" s="14"/>
      <c r="E14" s="23">
        <v>45658</v>
      </c>
      <c r="F14" s="23">
        <v>45838</v>
      </c>
      <c r="G14" s="6">
        <v>200000</v>
      </c>
      <c r="H14" s="6">
        <v>11623.16</v>
      </c>
      <c r="I14" s="6">
        <v>35677.15</v>
      </c>
      <c r="J14" s="6">
        <v>0</v>
      </c>
      <c r="K14" s="6">
        <v>25</v>
      </c>
      <c r="L14" s="7">
        <v>0</v>
      </c>
      <c r="M14" s="7">
        <v>0</v>
      </c>
      <c r="N14" s="7">
        <v>0</v>
      </c>
      <c r="O14" s="7">
        <f t="shared" si="0"/>
        <v>47325.31</v>
      </c>
      <c r="P14" s="7">
        <f t="shared" si="1"/>
        <v>152674.69</v>
      </c>
      <c r="Q14" s="24"/>
    </row>
    <row r="15" spans="1:17" x14ac:dyDescent="0.25">
      <c r="A15" t="s">
        <v>186</v>
      </c>
      <c r="B15" t="s">
        <v>187</v>
      </c>
      <c r="C15" t="s">
        <v>474</v>
      </c>
      <c r="D15" s="14"/>
      <c r="E15" s="23">
        <v>45627</v>
      </c>
      <c r="F15" s="23">
        <v>45443</v>
      </c>
      <c r="G15" s="6">
        <v>65000</v>
      </c>
      <c r="H15" s="6">
        <v>3841.5</v>
      </c>
      <c r="I15" s="6">
        <v>4084.46</v>
      </c>
      <c r="J15" s="6">
        <v>1715.46</v>
      </c>
      <c r="K15" s="6">
        <v>25</v>
      </c>
      <c r="L15" s="7">
        <v>0</v>
      </c>
      <c r="M15" s="7">
        <v>0</v>
      </c>
      <c r="N15" s="7">
        <v>0</v>
      </c>
      <c r="O15" s="7">
        <f t="shared" si="0"/>
        <v>9666.42</v>
      </c>
      <c r="P15" s="7">
        <f t="shared" si="1"/>
        <v>55333.58</v>
      </c>
      <c r="Q15" s="24"/>
    </row>
    <row r="16" spans="1:17" x14ac:dyDescent="0.25">
      <c r="A16" t="s">
        <v>188</v>
      </c>
      <c r="B16" t="s">
        <v>177</v>
      </c>
      <c r="C16" t="s">
        <v>474</v>
      </c>
      <c r="D16" s="14"/>
      <c r="E16" s="23">
        <v>45536</v>
      </c>
      <c r="F16" s="23">
        <v>45716</v>
      </c>
      <c r="G16" s="6">
        <v>90000</v>
      </c>
      <c r="H16" s="6">
        <v>5319</v>
      </c>
      <c r="I16" s="6">
        <v>9753.19</v>
      </c>
      <c r="J16" s="6">
        <v>0</v>
      </c>
      <c r="K16" s="6">
        <v>25</v>
      </c>
      <c r="L16" s="7">
        <v>0</v>
      </c>
      <c r="M16" s="7">
        <v>0</v>
      </c>
      <c r="N16" s="7">
        <v>0</v>
      </c>
      <c r="O16" s="7">
        <f t="shared" si="0"/>
        <v>15097.19</v>
      </c>
      <c r="P16" s="7">
        <f t="shared" si="1"/>
        <v>74902.81</v>
      </c>
      <c r="Q16" s="24"/>
    </row>
    <row r="17" spans="1:17" x14ac:dyDescent="0.25">
      <c r="A17" t="s">
        <v>189</v>
      </c>
      <c r="B17" t="s">
        <v>177</v>
      </c>
      <c r="C17" t="s">
        <v>474</v>
      </c>
      <c r="D17" s="14"/>
      <c r="E17" s="23">
        <v>45536</v>
      </c>
      <c r="F17" s="23">
        <v>45716</v>
      </c>
      <c r="G17" s="6">
        <v>70000</v>
      </c>
      <c r="H17" s="6">
        <v>4137</v>
      </c>
      <c r="I17" s="6">
        <v>5368.45</v>
      </c>
      <c r="J17" s="6">
        <v>0</v>
      </c>
      <c r="K17" s="6">
        <v>25</v>
      </c>
      <c r="L17" s="7">
        <v>0</v>
      </c>
      <c r="M17" s="7">
        <v>0</v>
      </c>
      <c r="N17" s="7">
        <v>0</v>
      </c>
      <c r="O17" s="7">
        <f t="shared" si="0"/>
        <v>9530.4500000000007</v>
      </c>
      <c r="P17" s="7">
        <f t="shared" si="1"/>
        <v>60469.55</v>
      </c>
      <c r="Q17" s="24"/>
    </row>
    <row r="18" spans="1:17" x14ac:dyDescent="0.25">
      <c r="A18" t="s">
        <v>190</v>
      </c>
      <c r="B18" t="s">
        <v>117</v>
      </c>
      <c r="C18" t="s">
        <v>474</v>
      </c>
      <c r="D18" s="14"/>
      <c r="E18" s="5">
        <v>45566</v>
      </c>
      <c r="F18" s="5">
        <v>45747</v>
      </c>
      <c r="G18" s="6">
        <v>70000</v>
      </c>
      <c r="H18" s="6">
        <v>4137</v>
      </c>
      <c r="I18" s="6">
        <v>5368.45</v>
      </c>
      <c r="J18" s="6">
        <v>0</v>
      </c>
      <c r="K18" s="6">
        <v>25</v>
      </c>
      <c r="L18" s="7">
        <v>0</v>
      </c>
      <c r="M18" s="7">
        <v>0</v>
      </c>
      <c r="N18" s="7">
        <v>0</v>
      </c>
      <c r="O18" s="7">
        <f t="shared" si="0"/>
        <v>9530.4500000000007</v>
      </c>
      <c r="P18" s="7">
        <f t="shared" si="1"/>
        <v>60469.55</v>
      </c>
      <c r="Q18" s="24"/>
    </row>
    <row r="19" spans="1:17" x14ac:dyDescent="0.25">
      <c r="A19" t="s">
        <v>251</v>
      </c>
      <c r="B19" t="s">
        <v>478</v>
      </c>
      <c r="C19" t="s">
        <v>474</v>
      </c>
      <c r="D19" s="14"/>
      <c r="E19" s="23">
        <v>45658</v>
      </c>
      <c r="F19" s="23">
        <v>45838</v>
      </c>
      <c r="G19" s="6">
        <v>150000</v>
      </c>
      <c r="H19" s="6">
        <v>8865</v>
      </c>
      <c r="I19" s="6">
        <v>23866.69</v>
      </c>
      <c r="J19" s="6">
        <v>0</v>
      </c>
      <c r="K19" s="6">
        <v>25</v>
      </c>
      <c r="L19" s="7">
        <v>0</v>
      </c>
      <c r="M19" s="7">
        <v>0</v>
      </c>
      <c r="N19" s="7">
        <v>0</v>
      </c>
      <c r="O19" s="7">
        <f t="shared" si="0"/>
        <v>32756.69</v>
      </c>
      <c r="P19" s="7">
        <f t="shared" si="1"/>
        <v>117243.31</v>
      </c>
      <c r="Q19" s="24"/>
    </row>
    <row r="20" spans="1:17" x14ac:dyDescent="0.25">
      <c r="A20" t="s">
        <v>257</v>
      </c>
      <c r="B20" t="s">
        <v>484</v>
      </c>
      <c r="C20" t="s">
        <v>474</v>
      </c>
      <c r="D20" s="14"/>
      <c r="E20" s="23">
        <v>45658</v>
      </c>
      <c r="F20" s="23">
        <v>45838</v>
      </c>
      <c r="G20" s="6">
        <v>220000</v>
      </c>
      <c r="H20" s="6">
        <v>12197.16</v>
      </c>
      <c r="I20" s="6">
        <v>40533.65</v>
      </c>
      <c r="J20" s="6">
        <v>0</v>
      </c>
      <c r="K20" s="6">
        <v>25</v>
      </c>
      <c r="L20" s="7">
        <v>0</v>
      </c>
      <c r="M20" s="7">
        <v>0</v>
      </c>
      <c r="N20" s="7">
        <v>0</v>
      </c>
      <c r="O20" s="7">
        <f t="shared" si="0"/>
        <v>52755.81</v>
      </c>
      <c r="P20" s="7">
        <f t="shared" si="1"/>
        <v>167244.19</v>
      </c>
      <c r="Q20" s="24"/>
    </row>
    <row r="21" spans="1:17" x14ac:dyDescent="0.25">
      <c r="A21" t="s">
        <v>191</v>
      </c>
      <c r="B21" t="s">
        <v>192</v>
      </c>
      <c r="C21" t="s">
        <v>474</v>
      </c>
      <c r="D21" s="14"/>
      <c r="E21" s="23">
        <v>45505</v>
      </c>
      <c r="F21" s="23">
        <v>45688</v>
      </c>
      <c r="G21" s="6">
        <v>130000</v>
      </c>
      <c r="H21" s="6">
        <v>7683</v>
      </c>
      <c r="I21" s="6">
        <v>19162.189999999999</v>
      </c>
      <c r="J21" s="6">
        <v>0</v>
      </c>
      <c r="K21" s="6">
        <v>25</v>
      </c>
      <c r="L21" s="7">
        <v>0</v>
      </c>
      <c r="M21" s="7">
        <v>0</v>
      </c>
      <c r="N21" s="7">
        <v>0</v>
      </c>
      <c r="O21" s="7">
        <f t="shared" si="0"/>
        <v>26870.19</v>
      </c>
      <c r="P21" s="7">
        <f t="shared" si="1"/>
        <v>103129.81</v>
      </c>
      <c r="Q21" s="24"/>
    </row>
    <row r="22" spans="1:17" x14ac:dyDescent="0.25">
      <c r="D22" s="14"/>
      <c r="E22" s="5"/>
      <c r="F22" s="5"/>
      <c r="L22" s="7"/>
      <c r="M22" s="7"/>
      <c r="N22" s="7"/>
      <c r="O22" s="7"/>
      <c r="P22" s="7"/>
      <c r="Q22" s="24"/>
    </row>
    <row r="23" spans="1:17" x14ac:dyDescent="0.25">
      <c r="D23" s="14"/>
      <c r="E23" s="5"/>
      <c r="F23" s="5"/>
      <c r="L23" s="7"/>
      <c r="M23" s="7"/>
      <c r="N23" s="7"/>
      <c r="O23" s="7"/>
      <c r="P23" s="7"/>
      <c r="Q23" s="24"/>
    </row>
    <row r="24" spans="1:17" x14ac:dyDescent="0.25">
      <c r="D24" s="14"/>
      <c r="E24" s="5"/>
      <c r="F24" s="5"/>
      <c r="L24" s="7"/>
      <c r="M24" s="7"/>
      <c r="N24" s="7"/>
      <c r="O24" s="7"/>
      <c r="P24" s="7"/>
      <c r="Q24" s="24"/>
    </row>
    <row r="25" spans="1:17" x14ac:dyDescent="0.25">
      <c r="D25" s="14"/>
      <c r="E25" s="23"/>
      <c r="F25" s="23"/>
      <c r="L25" s="7"/>
      <c r="M25" s="7"/>
      <c r="N25" s="7"/>
      <c r="O25" s="7"/>
      <c r="P25" s="7"/>
      <c r="Q25" s="24"/>
    </row>
    <row r="26" spans="1:17" x14ac:dyDescent="0.25">
      <c r="D26" s="14"/>
      <c r="E26" s="5"/>
      <c r="F26" s="5"/>
      <c r="L26" s="7"/>
      <c r="M26" s="7"/>
      <c r="N26" s="7"/>
      <c r="O26" s="7"/>
      <c r="P26" s="7"/>
      <c r="Q26" s="24"/>
    </row>
    <row r="27" spans="1:17" x14ac:dyDescent="0.25">
      <c r="D27" s="14"/>
      <c r="E27" s="5"/>
      <c r="F27" s="5"/>
      <c r="L27" s="7"/>
      <c r="M27" s="7"/>
      <c r="N27" s="7"/>
      <c r="O27" s="7"/>
      <c r="P27" s="7"/>
      <c r="Q27" s="24"/>
    </row>
    <row r="28" spans="1:17" x14ac:dyDescent="0.25">
      <c r="D28" s="14"/>
      <c r="E28" s="5"/>
      <c r="F28" s="5"/>
      <c r="L28" s="7"/>
      <c r="M28" s="7"/>
      <c r="N28" s="7"/>
      <c r="O28" s="7"/>
      <c r="P28" s="7"/>
      <c r="Q28" s="24"/>
    </row>
    <row r="29" spans="1:17" x14ac:dyDescent="0.25">
      <c r="D29" s="14"/>
      <c r="E29" s="23"/>
      <c r="F29" s="23"/>
      <c r="L29" s="7"/>
      <c r="M29" s="7"/>
      <c r="N29" s="7"/>
      <c r="O29" s="7"/>
      <c r="P29" s="7"/>
      <c r="Q29" s="24"/>
    </row>
    <row r="30" spans="1:17" x14ac:dyDescent="0.25">
      <c r="D30" s="14"/>
      <c r="E30" s="5"/>
      <c r="F30" s="5"/>
      <c r="L30" s="7"/>
      <c r="M30" s="7"/>
      <c r="N30" s="7"/>
      <c r="O30" s="7"/>
      <c r="P30" s="7"/>
      <c r="Q30" s="24"/>
    </row>
    <row r="31" spans="1:17" x14ac:dyDescent="0.25">
      <c r="D31" s="14"/>
      <c r="E31" s="5"/>
      <c r="F31" s="5"/>
      <c r="L31" s="7"/>
      <c r="M31" s="7"/>
      <c r="N31" s="7"/>
      <c r="O31" s="7"/>
      <c r="P31" s="7"/>
      <c r="Q31" s="24"/>
    </row>
    <row r="32" spans="1:17" x14ac:dyDescent="0.25">
      <c r="D32" s="14"/>
      <c r="E32" s="5"/>
      <c r="F32" s="5"/>
      <c r="L32" s="7"/>
      <c r="M32" s="7"/>
      <c r="N32" s="7"/>
      <c r="O32" s="7"/>
      <c r="P32" s="7"/>
      <c r="Q32" s="24"/>
    </row>
    <row r="33" spans="4:17" x14ac:dyDescent="0.25">
      <c r="D33" s="14"/>
      <c r="E33" s="5"/>
      <c r="F33" s="5"/>
      <c r="L33" s="7"/>
      <c r="M33" s="7"/>
      <c r="N33" s="7"/>
      <c r="O33" s="7"/>
      <c r="P33" s="7"/>
      <c r="Q33" s="24"/>
    </row>
    <row r="34" spans="4:17" x14ac:dyDescent="0.25">
      <c r="D34" s="14"/>
      <c r="E34" s="5"/>
      <c r="F34" s="5"/>
      <c r="L34" s="7"/>
      <c r="M34" s="7"/>
      <c r="N34" s="7"/>
      <c r="O34" s="7"/>
      <c r="P34" s="7"/>
      <c r="Q34" s="24"/>
    </row>
    <row r="35" spans="4:17" x14ac:dyDescent="0.25">
      <c r="D35" s="14"/>
      <c r="E35" s="5"/>
      <c r="F35" s="5"/>
      <c r="L35" s="7"/>
      <c r="M35" s="7"/>
      <c r="N35" s="7"/>
      <c r="O35" s="7"/>
      <c r="P35" s="7"/>
      <c r="Q35" s="24"/>
    </row>
    <row r="36" spans="4:17" x14ac:dyDescent="0.25">
      <c r="D36" s="14"/>
      <c r="E36" s="5"/>
      <c r="F36" s="5"/>
      <c r="L36" s="7"/>
      <c r="M36" s="7"/>
      <c r="N36" s="7"/>
      <c r="O36" s="7"/>
      <c r="P36" s="7"/>
      <c r="Q36" s="24"/>
    </row>
    <row r="37" spans="4:17" x14ac:dyDescent="0.25">
      <c r="D37" s="14"/>
      <c r="E37" s="5"/>
      <c r="F37" s="5"/>
      <c r="L37" s="7"/>
      <c r="M37" s="7"/>
      <c r="N37" s="7"/>
      <c r="O37" s="7"/>
      <c r="P37" s="7"/>
      <c r="Q37" s="24"/>
    </row>
    <row r="38" spans="4:17" x14ac:dyDescent="0.25">
      <c r="D38" s="14"/>
      <c r="E38" s="5"/>
      <c r="F38" s="5"/>
      <c r="L38" s="7"/>
      <c r="M38" s="7"/>
      <c r="N38" s="7"/>
      <c r="O38" s="7"/>
      <c r="P38" s="7"/>
      <c r="Q38" s="24"/>
    </row>
    <row r="39" spans="4:17" x14ac:dyDescent="0.25">
      <c r="D39" s="14"/>
      <c r="E39" s="5"/>
      <c r="F39" s="5"/>
      <c r="L39" s="7"/>
      <c r="M39" s="7"/>
      <c r="N39" s="7"/>
      <c r="O39" s="7"/>
      <c r="P39" s="7"/>
      <c r="Q39" s="24"/>
    </row>
    <row r="40" spans="4:17" x14ac:dyDescent="0.25">
      <c r="D40" s="14"/>
      <c r="E40" s="23"/>
      <c r="F40" s="23"/>
      <c r="L40" s="7"/>
      <c r="M40" s="7"/>
      <c r="N40" s="7"/>
      <c r="O40" s="7"/>
      <c r="P40" s="7"/>
      <c r="Q40" s="24"/>
    </row>
    <row r="41" spans="4:17" x14ac:dyDescent="0.25">
      <c r="D41" s="14"/>
      <c r="E41" s="23"/>
      <c r="F41" s="23"/>
      <c r="L41" s="7"/>
      <c r="M41" s="7"/>
      <c r="N41" s="7"/>
      <c r="O41" s="7"/>
      <c r="P41" s="7"/>
      <c r="Q41" s="24"/>
    </row>
    <row r="42" spans="4:17" x14ac:dyDescent="0.25">
      <c r="D42" s="14"/>
      <c r="E42" s="5"/>
      <c r="F42" s="5"/>
      <c r="L42" s="7"/>
      <c r="M42" s="7"/>
      <c r="N42" s="7"/>
      <c r="O42" s="7"/>
      <c r="P42" s="7"/>
      <c r="Q42" s="24"/>
    </row>
    <row r="43" spans="4:17" x14ac:dyDescent="0.25">
      <c r="D43" s="14"/>
      <c r="E43" s="5"/>
      <c r="F43" s="5"/>
      <c r="L43" s="7"/>
      <c r="M43" s="7"/>
      <c r="N43" s="7"/>
      <c r="O43" s="7"/>
      <c r="P43" s="7"/>
      <c r="Q43" s="24"/>
    </row>
    <row r="44" spans="4:17" x14ac:dyDescent="0.25">
      <c r="D44" s="14"/>
      <c r="E44" s="5"/>
      <c r="F44" s="5"/>
      <c r="L44" s="7"/>
      <c r="M44" s="7"/>
      <c r="N44" s="7"/>
      <c r="O44" s="7"/>
      <c r="P44" s="7"/>
      <c r="Q44" s="24"/>
    </row>
    <row r="45" spans="4:17" x14ac:dyDescent="0.25">
      <c r="D45" s="14"/>
      <c r="E45" s="5"/>
      <c r="F45" s="5"/>
      <c r="L45" s="7"/>
      <c r="M45" s="7"/>
      <c r="N45" s="7"/>
      <c r="O45" s="7"/>
      <c r="P45" s="7"/>
      <c r="Q45" s="24"/>
    </row>
    <row r="46" spans="4:17" x14ac:dyDescent="0.25">
      <c r="D46" s="14"/>
      <c r="E46" s="5"/>
      <c r="F46" s="5"/>
      <c r="L46" s="7"/>
      <c r="M46" s="7"/>
      <c r="N46" s="7"/>
      <c r="O46" s="7"/>
      <c r="P46" s="7"/>
      <c r="Q46" s="24"/>
    </row>
    <row r="47" spans="4:17" x14ac:dyDescent="0.25">
      <c r="D47" s="14"/>
      <c r="E47" s="5"/>
      <c r="F47" s="5"/>
      <c r="L47" s="7"/>
      <c r="M47" s="7"/>
      <c r="N47" s="7"/>
      <c r="O47" s="7"/>
      <c r="P47" s="7"/>
      <c r="Q47" s="24"/>
    </row>
    <row r="48" spans="4:17" x14ac:dyDescent="0.25">
      <c r="D48" s="14"/>
      <c r="E48" s="5"/>
      <c r="F48" s="5"/>
      <c r="L48" s="7"/>
      <c r="M48" s="7"/>
      <c r="N48" s="7"/>
      <c r="O48" s="7"/>
      <c r="P48" s="7"/>
      <c r="Q48" s="24"/>
    </row>
    <row r="49" spans="4:17" x14ac:dyDescent="0.25">
      <c r="D49" s="14"/>
      <c r="E49" s="5"/>
      <c r="F49" s="5"/>
      <c r="L49" s="7"/>
      <c r="M49" s="7"/>
      <c r="N49" s="7"/>
      <c r="O49" s="7"/>
      <c r="P49" s="7"/>
      <c r="Q49" s="24"/>
    </row>
    <row r="50" spans="4:17" x14ac:dyDescent="0.25">
      <c r="D50" s="14"/>
      <c r="E50" s="5"/>
      <c r="F50" s="5"/>
      <c r="L50" s="7"/>
      <c r="M50" s="7"/>
      <c r="N50" s="7"/>
      <c r="O50" s="7"/>
      <c r="P50" s="7"/>
      <c r="Q50" s="24"/>
    </row>
    <row r="51" spans="4:17" x14ac:dyDescent="0.25">
      <c r="D51" s="14"/>
      <c r="E51" s="5"/>
      <c r="F51" s="5"/>
      <c r="L51" s="7"/>
      <c r="M51" s="7"/>
      <c r="N51" s="7"/>
      <c r="O51" s="7"/>
      <c r="P51" s="7"/>
      <c r="Q51" s="24"/>
    </row>
    <row r="52" spans="4:17" x14ac:dyDescent="0.25">
      <c r="D52" s="14"/>
      <c r="E52" s="5"/>
      <c r="F52" s="5"/>
      <c r="L52" s="7"/>
      <c r="M52" s="7"/>
      <c r="N52" s="7"/>
      <c r="O52" s="7"/>
      <c r="P52" s="7"/>
      <c r="Q52" s="24"/>
    </row>
    <row r="53" spans="4:17" x14ac:dyDescent="0.25">
      <c r="D53" s="14"/>
      <c r="E53" s="5"/>
      <c r="F53" s="5"/>
      <c r="L53" s="7"/>
      <c r="M53" s="7"/>
      <c r="N53" s="7"/>
      <c r="O53" s="7"/>
      <c r="P53" s="7"/>
      <c r="Q53" s="24"/>
    </row>
    <row r="54" spans="4:17" x14ac:dyDescent="0.25">
      <c r="D54" s="14"/>
      <c r="E54" s="5"/>
      <c r="F54" s="5"/>
      <c r="L54" s="7"/>
      <c r="M54" s="7"/>
      <c r="N54" s="7"/>
      <c r="O54" s="7"/>
      <c r="P54" s="7"/>
      <c r="Q54" s="24"/>
    </row>
    <row r="55" spans="4:17" x14ac:dyDescent="0.25">
      <c r="D55" s="14"/>
      <c r="E55" s="5"/>
      <c r="F55" s="5"/>
      <c r="L55" s="7"/>
      <c r="M55" s="7"/>
      <c r="N55" s="7"/>
      <c r="O55" s="7"/>
      <c r="P55" s="7"/>
      <c r="Q55" s="24"/>
    </row>
    <row r="56" spans="4:17" x14ac:dyDescent="0.25">
      <c r="D56" s="14"/>
      <c r="E56" s="5"/>
      <c r="F56" s="5"/>
      <c r="L56" s="7"/>
      <c r="M56" s="7"/>
      <c r="N56" s="7"/>
      <c r="O56" s="7"/>
      <c r="P56" s="7"/>
      <c r="Q56" s="24"/>
    </row>
    <row r="57" spans="4:17" x14ac:dyDescent="0.25">
      <c r="D57" s="14"/>
      <c r="E57" s="5"/>
      <c r="F57" s="5"/>
      <c r="L57" s="7"/>
      <c r="M57" s="7"/>
      <c r="N57" s="7"/>
      <c r="O57" s="7"/>
      <c r="P57" s="7"/>
      <c r="Q57" s="24"/>
    </row>
    <row r="58" spans="4:17" x14ac:dyDescent="0.25">
      <c r="D58" s="14"/>
      <c r="E58" s="5"/>
      <c r="F58" s="5"/>
      <c r="L58" s="7"/>
      <c r="M58" s="7"/>
      <c r="N58" s="7"/>
      <c r="O58" s="7"/>
      <c r="P58" s="7"/>
      <c r="Q58" s="24"/>
    </row>
    <row r="59" spans="4:17" x14ac:dyDescent="0.25">
      <c r="D59" s="14"/>
      <c r="E59" s="5"/>
      <c r="F59" s="5"/>
      <c r="L59" s="7"/>
      <c r="M59" s="7"/>
      <c r="N59" s="7"/>
      <c r="O59" s="7"/>
      <c r="P59" s="7"/>
      <c r="Q59" s="24"/>
    </row>
    <row r="60" spans="4:17" x14ac:dyDescent="0.25">
      <c r="D60" s="14"/>
      <c r="E60" s="5"/>
      <c r="F60" s="5"/>
      <c r="L60" s="7"/>
      <c r="M60" s="7"/>
      <c r="N60" s="7"/>
      <c r="O60" s="7"/>
      <c r="P60" s="7"/>
      <c r="Q60" s="24"/>
    </row>
    <row r="61" spans="4:17" x14ac:dyDescent="0.25">
      <c r="D61" s="14"/>
      <c r="E61" s="5"/>
      <c r="F61" s="5"/>
      <c r="L61" s="7"/>
      <c r="M61" s="7"/>
      <c r="N61" s="7"/>
      <c r="O61" s="7"/>
      <c r="P61" s="7"/>
      <c r="Q61" s="24"/>
    </row>
    <row r="62" spans="4:17" x14ac:dyDescent="0.25">
      <c r="D62" s="14"/>
      <c r="E62" s="5"/>
      <c r="F62" s="5"/>
      <c r="L62" s="7"/>
      <c r="M62" s="7"/>
      <c r="N62" s="7"/>
      <c r="O62" s="7"/>
      <c r="P62" s="7"/>
      <c r="Q62" s="24"/>
    </row>
    <row r="63" spans="4:17" x14ac:dyDescent="0.25">
      <c r="D63" s="14"/>
      <c r="E63" s="5"/>
      <c r="F63" s="5"/>
      <c r="L63" s="7"/>
      <c r="M63" s="7"/>
      <c r="N63" s="7"/>
      <c r="O63" s="7"/>
      <c r="P63" s="7"/>
      <c r="Q63" s="24"/>
    </row>
    <row r="64" spans="4:17" x14ac:dyDescent="0.25">
      <c r="D64" s="14"/>
      <c r="E64" s="5"/>
      <c r="F64" s="5"/>
      <c r="L64" s="7"/>
      <c r="M64" s="7"/>
      <c r="N64" s="7"/>
      <c r="O64" s="7"/>
      <c r="P64" s="7"/>
      <c r="Q64" s="24"/>
    </row>
    <row r="65" spans="4:17" x14ac:dyDescent="0.25">
      <c r="D65" s="14"/>
      <c r="E65" s="5"/>
      <c r="F65" s="5"/>
      <c r="L65" s="7"/>
      <c r="M65" s="7"/>
      <c r="N65" s="7"/>
      <c r="O65" s="7"/>
      <c r="P65" s="7"/>
      <c r="Q65" s="24"/>
    </row>
    <row r="66" spans="4:17" x14ac:dyDescent="0.25">
      <c r="D66" s="14"/>
      <c r="E66" s="23"/>
      <c r="F66" s="23"/>
      <c r="L66" s="7"/>
      <c r="M66" s="7"/>
      <c r="N66" s="7"/>
      <c r="O66" s="7"/>
      <c r="P66" s="7"/>
      <c r="Q66" s="24"/>
    </row>
    <row r="67" spans="4:17" x14ac:dyDescent="0.25">
      <c r="D67" s="14"/>
      <c r="E67" s="5"/>
      <c r="F67" s="5"/>
      <c r="L67" s="7"/>
      <c r="M67" s="7"/>
      <c r="N67" s="7"/>
      <c r="O67" s="7"/>
      <c r="P67" s="7"/>
      <c r="Q67" s="24"/>
    </row>
    <row r="68" spans="4:17" x14ac:dyDescent="0.25">
      <c r="D68" s="14"/>
      <c r="E68" s="5"/>
      <c r="F68" s="5"/>
      <c r="L68" s="7"/>
      <c r="M68" s="7"/>
      <c r="N68" s="7"/>
      <c r="O68" s="7"/>
      <c r="P68" s="7"/>
      <c r="Q68" s="24"/>
    </row>
    <row r="69" spans="4:17" x14ac:dyDescent="0.25">
      <c r="D69" s="14"/>
      <c r="E69" s="21"/>
      <c r="F69" s="21"/>
      <c r="L69" s="7"/>
      <c r="M69" s="7"/>
      <c r="N69" s="7"/>
      <c r="O69" s="7"/>
      <c r="P69" s="7"/>
      <c r="Q69" s="24"/>
    </row>
    <row r="70" spans="4:17" x14ac:dyDescent="0.25">
      <c r="D70" s="14"/>
      <c r="E70" s="21"/>
      <c r="F70" s="21"/>
      <c r="L70" s="7"/>
      <c r="M70" s="7"/>
      <c r="N70" s="7"/>
      <c r="O70" s="7"/>
      <c r="P70" s="7"/>
      <c r="Q70" s="24"/>
    </row>
    <row r="71" spans="4:17" x14ac:dyDescent="0.25">
      <c r="D71" s="14"/>
      <c r="E71" s="5"/>
      <c r="F71" s="5"/>
      <c r="L71" s="7"/>
      <c r="M71" s="7"/>
      <c r="N71" s="7"/>
      <c r="O71" s="7"/>
      <c r="P71" s="7"/>
      <c r="Q71" s="24"/>
    </row>
    <row r="72" spans="4:17" x14ac:dyDescent="0.25">
      <c r="D72" s="14"/>
      <c r="E72" s="5"/>
      <c r="F72" s="5"/>
      <c r="L72" s="7"/>
      <c r="M72" s="7"/>
      <c r="N72" s="7"/>
      <c r="O72" s="7"/>
      <c r="P72" s="7"/>
      <c r="Q72" s="24"/>
    </row>
    <row r="73" spans="4:17" x14ac:dyDescent="0.25">
      <c r="D73" s="14"/>
      <c r="E73" s="5"/>
      <c r="F73" s="5"/>
      <c r="L73" s="7"/>
      <c r="M73" s="7"/>
      <c r="N73" s="7"/>
      <c r="O73" s="7"/>
      <c r="P73" s="7"/>
      <c r="Q73" s="24"/>
    </row>
    <row r="74" spans="4:17" x14ac:dyDescent="0.25">
      <c r="D74" s="14"/>
      <c r="E74" s="5"/>
      <c r="F74" s="5"/>
      <c r="L74" s="7"/>
      <c r="M74" s="7"/>
      <c r="N74" s="7"/>
      <c r="O74" s="7"/>
      <c r="P74" s="7"/>
      <c r="Q74" s="24"/>
    </row>
    <row r="75" spans="4:17" x14ac:dyDescent="0.25">
      <c r="D75" s="14"/>
      <c r="E75" s="23"/>
      <c r="F75" s="23"/>
      <c r="L75" s="7"/>
      <c r="M75" s="7"/>
      <c r="N75" s="7"/>
      <c r="O75" s="7"/>
      <c r="P75" s="7"/>
      <c r="Q75" s="24"/>
    </row>
    <row r="76" spans="4:17" x14ac:dyDescent="0.25">
      <c r="D76" s="14"/>
      <c r="E76" s="5"/>
      <c r="F76" s="5"/>
      <c r="L76" s="7"/>
      <c r="M76" s="7"/>
      <c r="N76" s="7"/>
      <c r="O76" s="7"/>
      <c r="P76" s="7"/>
      <c r="Q76" s="24"/>
    </row>
    <row r="77" spans="4:17" x14ac:dyDescent="0.25">
      <c r="D77" s="14"/>
      <c r="E77" s="5"/>
      <c r="F77" s="5"/>
      <c r="L77" s="7"/>
      <c r="M77" s="7"/>
      <c r="N77" s="7"/>
      <c r="O77" s="7"/>
      <c r="P77" s="7"/>
      <c r="Q77" s="24"/>
    </row>
    <row r="78" spans="4:17" x14ac:dyDescent="0.25">
      <c r="D78" s="14"/>
      <c r="E78" s="5"/>
      <c r="F78" s="5"/>
      <c r="L78" s="7"/>
      <c r="M78" s="7"/>
      <c r="N78" s="7"/>
      <c r="O78" s="7"/>
      <c r="P78" s="7"/>
      <c r="Q78" s="24"/>
    </row>
    <row r="79" spans="4:17" x14ac:dyDescent="0.25">
      <c r="D79" s="14"/>
      <c r="E79" s="5"/>
      <c r="F79" s="5"/>
      <c r="L79" s="7"/>
      <c r="M79" s="7"/>
      <c r="N79" s="7"/>
      <c r="O79" s="7"/>
      <c r="P79" s="7"/>
      <c r="Q79" s="24"/>
    </row>
    <row r="80" spans="4:17" x14ac:dyDescent="0.25">
      <c r="D80" s="14"/>
      <c r="E80" s="5"/>
      <c r="F80" s="5"/>
      <c r="L80" s="7"/>
      <c r="M80" s="7"/>
      <c r="N80" s="7"/>
      <c r="O80" s="7"/>
      <c r="P80" s="7"/>
      <c r="Q80" s="24"/>
    </row>
    <row r="81" spans="4:17" x14ac:dyDescent="0.25">
      <c r="D81" s="14"/>
      <c r="E81" s="5"/>
      <c r="F81" s="5"/>
      <c r="L81" s="7"/>
      <c r="M81" s="7"/>
      <c r="N81" s="7"/>
      <c r="O81" s="7"/>
      <c r="P81" s="7"/>
      <c r="Q81" s="24"/>
    </row>
    <row r="82" spans="4:17" x14ac:dyDescent="0.25">
      <c r="D82" s="14"/>
      <c r="E82" s="5"/>
      <c r="F82" s="5"/>
      <c r="L82" s="7"/>
      <c r="M82" s="7"/>
      <c r="N82" s="7"/>
      <c r="O82" s="7"/>
      <c r="P82" s="7"/>
      <c r="Q82" s="24"/>
    </row>
    <row r="83" spans="4:17" x14ac:dyDescent="0.25">
      <c r="D83" s="14"/>
      <c r="E83" s="5"/>
      <c r="F83" s="5"/>
      <c r="L83" s="7"/>
      <c r="M83" s="7"/>
      <c r="N83" s="7"/>
      <c r="O83" s="7"/>
      <c r="P83" s="7"/>
      <c r="Q83" s="24"/>
    </row>
    <row r="84" spans="4:17" x14ac:dyDescent="0.25">
      <c r="D84" s="14"/>
      <c r="E84" s="5"/>
      <c r="F84" s="5"/>
      <c r="L84" s="7"/>
      <c r="M84" s="7"/>
      <c r="N84" s="7"/>
      <c r="O84" s="7"/>
      <c r="P84" s="7"/>
      <c r="Q84" s="24"/>
    </row>
    <row r="85" spans="4:17" x14ac:dyDescent="0.25">
      <c r="D85" s="14"/>
      <c r="E85" s="5"/>
      <c r="F85" s="5"/>
      <c r="L85" s="7"/>
      <c r="M85" s="7"/>
      <c r="N85" s="7"/>
      <c r="O85" s="7"/>
      <c r="P85" s="7"/>
      <c r="Q85" s="24"/>
    </row>
    <row r="86" spans="4:17" x14ac:dyDescent="0.25">
      <c r="D86" s="14"/>
      <c r="E86" s="5"/>
      <c r="F86" s="5"/>
      <c r="L86" s="7"/>
      <c r="M86" s="7"/>
      <c r="N86" s="7"/>
      <c r="O86" s="7"/>
      <c r="P86" s="7"/>
      <c r="Q86" s="24"/>
    </row>
    <row r="87" spans="4:17" x14ac:dyDescent="0.25">
      <c r="D87" s="14"/>
      <c r="E87" s="5"/>
      <c r="F87" s="5"/>
      <c r="L87" s="7"/>
      <c r="M87" s="7"/>
      <c r="N87" s="7"/>
      <c r="O87" s="7"/>
      <c r="P87" s="7"/>
      <c r="Q87" s="24"/>
    </row>
    <row r="88" spans="4:17" x14ac:dyDescent="0.25">
      <c r="D88" s="14"/>
      <c r="E88" s="5"/>
      <c r="F88" s="5"/>
      <c r="L88" s="7"/>
      <c r="M88" s="7"/>
      <c r="N88" s="7"/>
      <c r="O88" s="7"/>
      <c r="P88" s="7"/>
      <c r="Q88" s="24"/>
    </row>
    <row r="89" spans="4:17" x14ac:dyDescent="0.25">
      <c r="D89" s="14"/>
      <c r="E89" s="5"/>
      <c r="F89" s="5"/>
      <c r="L89" s="7"/>
      <c r="M89" s="7"/>
      <c r="N89" s="7"/>
      <c r="O89" s="7"/>
      <c r="P89" s="7"/>
      <c r="Q89" s="24"/>
    </row>
    <row r="90" spans="4:17" x14ac:dyDescent="0.25">
      <c r="D90" s="14"/>
      <c r="E90" s="5"/>
      <c r="F90" s="5"/>
      <c r="L90" s="7"/>
      <c r="M90" s="7"/>
      <c r="N90" s="7"/>
      <c r="O90" s="7"/>
      <c r="P90" s="7"/>
      <c r="Q90" s="24"/>
    </row>
    <row r="91" spans="4:17" x14ac:dyDescent="0.25">
      <c r="D91" s="14"/>
      <c r="E91" s="23"/>
      <c r="F91" s="23"/>
      <c r="L91" s="7"/>
      <c r="M91" s="7"/>
      <c r="N91" s="7"/>
      <c r="O91" s="7"/>
      <c r="P91" s="7"/>
      <c r="Q91" s="24"/>
    </row>
    <row r="92" spans="4:17" x14ac:dyDescent="0.25">
      <c r="D92" s="14"/>
      <c r="E92" s="5"/>
      <c r="F92" s="5"/>
      <c r="L92" s="7"/>
      <c r="M92" s="7"/>
      <c r="N92" s="7"/>
      <c r="O92" s="7"/>
      <c r="P92" s="7"/>
      <c r="Q92" s="24"/>
    </row>
    <row r="93" spans="4:17" x14ac:dyDescent="0.25">
      <c r="D93" s="14"/>
      <c r="E93" s="5"/>
      <c r="F93" s="5"/>
      <c r="L93" s="7"/>
      <c r="M93" s="7"/>
      <c r="N93" s="7"/>
      <c r="O93" s="7"/>
      <c r="P93" s="7"/>
      <c r="Q93" s="24"/>
    </row>
    <row r="94" spans="4:17" x14ac:dyDescent="0.25">
      <c r="D94" s="14"/>
      <c r="E94" s="5"/>
      <c r="F94" s="5"/>
      <c r="L94" s="7"/>
      <c r="M94" s="7"/>
      <c r="N94" s="7"/>
      <c r="O94" s="7"/>
      <c r="P94" s="7"/>
      <c r="Q94" s="24"/>
    </row>
    <row r="95" spans="4:17" x14ac:dyDescent="0.25">
      <c r="D95" s="14"/>
      <c r="E95" s="5"/>
      <c r="F95" s="5"/>
      <c r="L95" s="7"/>
      <c r="M95" s="7"/>
      <c r="N95" s="7"/>
      <c r="O95" s="7"/>
      <c r="P95" s="7"/>
      <c r="Q95" s="24"/>
    </row>
    <row r="96" spans="4:17" x14ac:dyDescent="0.25">
      <c r="D96" s="14"/>
      <c r="E96" s="5"/>
      <c r="F96" s="5"/>
      <c r="L96" s="7"/>
      <c r="M96" s="7"/>
      <c r="N96" s="7"/>
      <c r="O96" s="7"/>
      <c r="P96" s="7"/>
      <c r="Q96" s="24"/>
    </row>
    <row r="97" spans="4:17" x14ac:dyDescent="0.25">
      <c r="D97" s="14"/>
      <c r="E97" s="5"/>
      <c r="F97" s="5"/>
      <c r="L97" s="7"/>
      <c r="M97" s="7"/>
      <c r="N97" s="7"/>
      <c r="O97" s="7"/>
      <c r="P97" s="7"/>
      <c r="Q97" s="24"/>
    </row>
    <row r="98" spans="4:17" x14ac:dyDescent="0.25">
      <c r="D98" s="14"/>
      <c r="E98" s="5"/>
      <c r="F98" s="5"/>
      <c r="L98" s="7"/>
      <c r="M98" s="7"/>
      <c r="N98" s="7"/>
      <c r="O98" s="7"/>
      <c r="P98" s="7"/>
      <c r="Q98" s="24"/>
    </row>
    <row r="99" spans="4:17" x14ac:dyDescent="0.25">
      <c r="D99" s="14"/>
      <c r="E99" s="5"/>
      <c r="F99" s="5"/>
      <c r="L99" s="7"/>
      <c r="M99" s="7"/>
      <c r="N99" s="7"/>
      <c r="O99" s="7"/>
      <c r="P99" s="7"/>
      <c r="Q99" s="24"/>
    </row>
    <row r="100" spans="4:17" x14ac:dyDescent="0.25">
      <c r="D100" s="14"/>
      <c r="E100" s="21"/>
      <c r="F100" s="21"/>
      <c r="L100" s="7"/>
      <c r="M100" s="7"/>
      <c r="N100" s="7"/>
      <c r="O100" s="7"/>
      <c r="P100" s="7"/>
      <c r="Q100" s="24"/>
    </row>
    <row r="101" spans="4:17" x14ac:dyDescent="0.25">
      <c r="D101" s="14"/>
      <c r="E101" s="5"/>
      <c r="F101" s="5"/>
      <c r="L101" s="7"/>
      <c r="M101" s="7"/>
      <c r="N101" s="7"/>
      <c r="O101" s="7"/>
      <c r="P101" s="7"/>
      <c r="Q101" s="24"/>
    </row>
    <row r="102" spans="4:17" x14ac:dyDescent="0.25">
      <c r="D102" s="14"/>
      <c r="E102" s="23"/>
      <c r="F102" s="23"/>
      <c r="L102" s="7"/>
      <c r="M102" s="7"/>
      <c r="N102" s="7"/>
      <c r="O102" s="7"/>
      <c r="P102" s="7"/>
      <c r="Q102" s="24"/>
    </row>
    <row r="103" spans="4:17" x14ac:dyDescent="0.25">
      <c r="D103" s="14"/>
      <c r="E103" s="23"/>
      <c r="F103" s="23"/>
      <c r="L103" s="7"/>
      <c r="M103" s="7"/>
      <c r="N103" s="7"/>
      <c r="O103" s="7"/>
      <c r="P103" s="7"/>
      <c r="Q103" s="24"/>
    </row>
    <row r="104" spans="4:17" x14ac:dyDescent="0.25">
      <c r="D104" s="14"/>
      <c r="E104" s="5"/>
      <c r="F104" s="5"/>
      <c r="L104" s="7"/>
      <c r="M104" s="7"/>
      <c r="N104" s="7"/>
      <c r="O104" s="7"/>
      <c r="P104" s="7"/>
      <c r="Q104" s="24"/>
    </row>
    <row r="105" spans="4:17" x14ac:dyDescent="0.25">
      <c r="D105" s="14"/>
      <c r="E105" s="5"/>
      <c r="F105" s="5"/>
      <c r="L105" s="7"/>
      <c r="M105" s="7"/>
      <c r="N105" s="7"/>
      <c r="O105" s="7"/>
      <c r="P105" s="7"/>
      <c r="Q105" s="24"/>
    </row>
    <row r="106" spans="4:17" x14ac:dyDescent="0.25">
      <c r="D106" s="14"/>
      <c r="E106" s="5"/>
      <c r="F106" s="5"/>
      <c r="L106" s="7"/>
      <c r="M106" s="7"/>
      <c r="N106" s="7"/>
      <c r="O106" s="7"/>
      <c r="P106" s="7"/>
      <c r="Q106" s="24"/>
    </row>
    <row r="107" spans="4:17" x14ac:dyDescent="0.25">
      <c r="D107" s="14"/>
      <c r="E107" s="23"/>
      <c r="F107" s="23"/>
      <c r="L107" s="7"/>
      <c r="M107" s="7"/>
      <c r="N107" s="7"/>
      <c r="O107" s="7"/>
      <c r="P107" s="7"/>
      <c r="Q107" s="24"/>
    </row>
    <row r="108" spans="4:17" x14ac:dyDescent="0.25">
      <c r="D108" s="14"/>
      <c r="E108" s="5"/>
      <c r="F108" s="5"/>
      <c r="L108" s="7"/>
      <c r="M108" s="7"/>
      <c r="N108" s="7"/>
      <c r="O108" s="7"/>
      <c r="P108" s="7"/>
      <c r="Q108" s="24"/>
    </row>
    <row r="109" spans="4:17" x14ac:dyDescent="0.25">
      <c r="D109" s="14"/>
      <c r="E109" s="5"/>
      <c r="F109" s="5"/>
      <c r="L109" s="7"/>
      <c r="M109" s="7"/>
      <c r="N109" s="7"/>
      <c r="O109" s="7"/>
      <c r="P109" s="7"/>
      <c r="Q109" s="24"/>
    </row>
    <row r="110" spans="4:17" x14ac:dyDescent="0.25">
      <c r="D110" s="14"/>
      <c r="E110" s="5"/>
      <c r="F110" s="5"/>
      <c r="L110" s="7"/>
      <c r="M110" s="7"/>
      <c r="N110" s="7"/>
      <c r="O110" s="7"/>
      <c r="P110" s="7"/>
      <c r="Q110" s="24"/>
    </row>
    <row r="111" spans="4:17" x14ac:dyDescent="0.25">
      <c r="D111" s="14"/>
      <c r="E111" s="5"/>
      <c r="F111" s="5"/>
      <c r="L111" s="7"/>
      <c r="M111" s="7"/>
      <c r="N111" s="7"/>
      <c r="O111" s="7"/>
      <c r="P111" s="7"/>
      <c r="Q111" s="24"/>
    </row>
    <row r="112" spans="4:17" x14ac:dyDescent="0.25">
      <c r="D112" s="14"/>
      <c r="E112" s="5"/>
      <c r="F112" s="5"/>
      <c r="L112" s="7"/>
      <c r="M112" s="7"/>
      <c r="N112" s="7"/>
      <c r="O112" s="7"/>
      <c r="P112" s="7"/>
      <c r="Q112" s="24"/>
    </row>
    <row r="113" spans="4:17" x14ac:dyDescent="0.25">
      <c r="D113" s="14"/>
      <c r="E113" s="5"/>
      <c r="F113" s="5"/>
      <c r="L113" s="7"/>
      <c r="M113" s="7"/>
      <c r="N113" s="7"/>
      <c r="O113" s="7"/>
      <c r="P113" s="7"/>
      <c r="Q113" s="24"/>
    </row>
    <row r="114" spans="4:17" x14ac:dyDescent="0.25">
      <c r="D114" s="14"/>
      <c r="E114" s="5"/>
      <c r="F114" s="5"/>
      <c r="L114" s="7"/>
      <c r="M114" s="7"/>
      <c r="N114" s="7"/>
      <c r="O114" s="7"/>
      <c r="P114" s="7"/>
      <c r="Q114" s="24"/>
    </row>
    <row r="115" spans="4:17" x14ac:dyDescent="0.25">
      <c r="D115" s="14"/>
      <c r="E115" s="5"/>
      <c r="F115" s="5"/>
      <c r="L115" s="7"/>
      <c r="M115" s="7"/>
      <c r="N115" s="7"/>
      <c r="O115" s="7"/>
      <c r="P115" s="7"/>
      <c r="Q115" s="24"/>
    </row>
    <row r="116" spans="4:17" x14ac:dyDescent="0.25">
      <c r="D116" s="14"/>
      <c r="E116" s="21"/>
      <c r="F116" s="21"/>
      <c r="L116" s="7"/>
      <c r="M116" s="7"/>
      <c r="N116" s="7"/>
      <c r="O116" s="7"/>
      <c r="P116" s="7"/>
      <c r="Q116" s="24"/>
    </row>
    <row r="117" spans="4:17" x14ac:dyDescent="0.25">
      <c r="D117" s="14"/>
      <c r="E117" s="5"/>
      <c r="F117" s="5"/>
      <c r="L117" s="7"/>
      <c r="M117" s="7"/>
      <c r="N117" s="7"/>
      <c r="O117" s="7"/>
      <c r="P117" s="7"/>
      <c r="Q117" s="24"/>
    </row>
    <row r="118" spans="4:17" x14ac:dyDescent="0.25">
      <c r="D118" s="14"/>
      <c r="E118" s="5"/>
      <c r="F118" s="5"/>
      <c r="L118" s="7"/>
      <c r="M118" s="7"/>
      <c r="N118" s="7"/>
      <c r="O118" s="7"/>
      <c r="P118" s="7"/>
      <c r="Q118" s="24"/>
    </row>
    <row r="119" spans="4:17" x14ac:dyDescent="0.25">
      <c r="D119" s="14"/>
      <c r="E119" s="5"/>
      <c r="F119" s="5"/>
      <c r="L119" s="7"/>
      <c r="M119" s="7"/>
      <c r="N119" s="7"/>
      <c r="O119" s="7"/>
      <c r="P119" s="7"/>
      <c r="Q119" s="24"/>
    </row>
    <row r="120" spans="4:17" x14ac:dyDescent="0.25">
      <c r="D120" s="14"/>
      <c r="E120" s="5"/>
      <c r="F120" s="5"/>
      <c r="L120" s="7"/>
      <c r="M120" s="7"/>
      <c r="N120" s="7"/>
      <c r="O120" s="7"/>
      <c r="P120" s="7"/>
      <c r="Q120" s="24"/>
    </row>
    <row r="121" spans="4:17" x14ac:dyDescent="0.25">
      <c r="D121" s="14"/>
      <c r="E121" s="5"/>
      <c r="F121" s="5"/>
      <c r="L121" s="7"/>
      <c r="M121" s="7"/>
      <c r="N121" s="7"/>
      <c r="O121" s="7"/>
      <c r="P121" s="7"/>
      <c r="Q121" s="24"/>
    </row>
    <row r="122" spans="4:17" x14ac:dyDescent="0.25">
      <c r="D122" s="14"/>
      <c r="E122" s="5"/>
      <c r="F122" s="5"/>
      <c r="L122" s="7"/>
      <c r="M122" s="7"/>
      <c r="N122" s="7"/>
      <c r="O122" s="7"/>
      <c r="P122" s="7"/>
      <c r="Q122" s="24"/>
    </row>
    <row r="123" spans="4:17" x14ac:dyDescent="0.25">
      <c r="D123" s="14"/>
      <c r="E123" s="5"/>
      <c r="F123" s="5"/>
      <c r="L123" s="7"/>
      <c r="M123" s="7"/>
      <c r="N123" s="7"/>
      <c r="O123" s="7"/>
      <c r="P123" s="7"/>
      <c r="Q123" s="24"/>
    </row>
    <row r="124" spans="4:17" x14ac:dyDescent="0.25">
      <c r="D124" s="14"/>
      <c r="E124" s="5"/>
      <c r="F124" s="5"/>
      <c r="L124" s="7"/>
      <c r="M124" s="7"/>
      <c r="N124" s="7"/>
      <c r="O124" s="7"/>
      <c r="P124" s="7"/>
      <c r="Q124" s="24"/>
    </row>
    <row r="125" spans="4:17" x14ac:dyDescent="0.25">
      <c r="D125" s="14"/>
      <c r="E125" s="5"/>
      <c r="F125" s="5"/>
      <c r="L125" s="7"/>
      <c r="M125" s="7"/>
      <c r="N125" s="7"/>
      <c r="O125" s="7"/>
      <c r="P125" s="7"/>
      <c r="Q125" s="24"/>
    </row>
    <row r="126" spans="4:17" x14ac:dyDescent="0.25">
      <c r="D126" s="14"/>
      <c r="E126" s="5"/>
      <c r="F126" s="5"/>
      <c r="L126" s="7"/>
      <c r="M126" s="7"/>
      <c r="N126" s="7"/>
      <c r="O126" s="7"/>
      <c r="P126" s="7"/>
      <c r="Q126" s="24"/>
    </row>
    <row r="127" spans="4:17" x14ac:dyDescent="0.25">
      <c r="D127" s="14"/>
      <c r="E127" s="21"/>
      <c r="F127" s="21"/>
      <c r="L127" s="7"/>
      <c r="M127" s="7"/>
      <c r="N127" s="7"/>
      <c r="O127" s="7"/>
      <c r="P127" s="7"/>
      <c r="Q127" s="24"/>
    </row>
    <row r="128" spans="4:17" x14ac:dyDescent="0.25">
      <c r="D128" s="14"/>
      <c r="E128" s="5"/>
      <c r="F128" s="5"/>
      <c r="L128" s="7"/>
      <c r="M128" s="7"/>
      <c r="N128" s="7"/>
      <c r="O128" s="7"/>
      <c r="P128" s="7"/>
      <c r="Q128" s="24"/>
    </row>
    <row r="129" spans="1:17" x14ac:dyDescent="0.25">
      <c r="D129" s="14"/>
      <c r="E129" s="5"/>
      <c r="F129" s="5"/>
      <c r="L129" s="7"/>
      <c r="M129" s="7"/>
      <c r="N129" s="7"/>
      <c r="O129" s="7"/>
      <c r="P129" s="7"/>
      <c r="Q129" s="24"/>
    </row>
    <row r="130" spans="1:17" x14ac:dyDescent="0.25">
      <c r="D130" s="14"/>
      <c r="E130" s="5"/>
      <c r="F130" s="5"/>
      <c r="L130" s="7"/>
      <c r="M130" s="7"/>
      <c r="N130" s="7"/>
      <c r="O130" s="7"/>
      <c r="P130" s="7"/>
      <c r="Q130" s="24"/>
    </row>
    <row r="131" spans="1:17" x14ac:dyDescent="0.25">
      <c r="D131" s="14"/>
      <c r="E131" s="5"/>
      <c r="F131" s="5"/>
      <c r="L131" s="7"/>
      <c r="M131" s="7"/>
      <c r="N131" s="7"/>
      <c r="O131" s="7"/>
      <c r="P131" s="7"/>
      <c r="Q131" s="24"/>
    </row>
    <row r="132" spans="1:17" x14ac:dyDescent="0.25">
      <c r="D132" s="14"/>
      <c r="E132" s="5"/>
      <c r="F132" s="5"/>
      <c r="L132" s="7"/>
      <c r="M132" s="7"/>
      <c r="N132" s="7"/>
      <c r="O132" s="7"/>
      <c r="P132" s="7"/>
      <c r="Q132" s="24"/>
    </row>
    <row r="133" spans="1:17" x14ac:dyDescent="0.25">
      <c r="D133" s="14"/>
      <c r="E133" s="5"/>
      <c r="F133" s="5"/>
      <c r="L133" s="7"/>
      <c r="M133" s="7"/>
      <c r="N133" s="7"/>
      <c r="O133" s="7"/>
      <c r="P133" s="7"/>
      <c r="Q133" s="24"/>
    </row>
    <row r="134" spans="1:17" x14ac:dyDescent="0.25">
      <c r="D134" s="14"/>
      <c r="E134" s="5"/>
      <c r="F134" s="5"/>
      <c r="L134" s="7"/>
      <c r="M134" s="7"/>
      <c r="N134" s="7"/>
      <c r="O134" s="7"/>
      <c r="P134" s="7"/>
      <c r="Q134" s="24"/>
    </row>
    <row r="135" spans="1:17" x14ac:dyDescent="0.25">
      <c r="D135" s="14"/>
      <c r="E135" s="5"/>
      <c r="F135" s="5"/>
      <c r="L135" s="7"/>
      <c r="M135" s="7"/>
      <c r="N135" s="7"/>
      <c r="O135" s="7"/>
      <c r="P135" s="7"/>
      <c r="Q135" s="24"/>
    </row>
    <row r="136" spans="1:17" x14ac:dyDescent="0.25">
      <c r="D136" s="14"/>
      <c r="E136" s="5"/>
      <c r="F136" s="5"/>
      <c r="L136" s="7"/>
      <c r="M136" s="7"/>
      <c r="N136" s="7"/>
      <c r="O136" s="7"/>
      <c r="P136" s="7"/>
      <c r="Q136" s="24"/>
    </row>
    <row r="137" spans="1:17" x14ac:dyDescent="0.25">
      <c r="D137" s="14"/>
      <c r="E137" s="5"/>
      <c r="F137" s="5"/>
      <c r="L137" s="7"/>
      <c r="M137" s="7"/>
      <c r="N137" s="7"/>
      <c r="O137" s="7"/>
      <c r="P137" s="7"/>
      <c r="Q137" s="24"/>
    </row>
    <row r="138" spans="1:17" x14ac:dyDescent="0.25">
      <c r="D138" s="14"/>
      <c r="E138" s="5"/>
      <c r="F138" s="5"/>
      <c r="L138" s="7"/>
      <c r="M138" s="7"/>
      <c r="N138" s="7"/>
      <c r="O138" s="7"/>
      <c r="P138" s="7"/>
      <c r="Q138" s="24"/>
    </row>
    <row r="139" spans="1:17" x14ac:dyDescent="0.25">
      <c r="D139" s="14"/>
      <c r="E139" s="23"/>
      <c r="F139" s="23"/>
      <c r="L139" s="7"/>
      <c r="M139" s="7"/>
      <c r="N139" s="7"/>
      <c r="O139" s="7"/>
      <c r="P139" s="7"/>
      <c r="Q139" s="24"/>
    </row>
    <row r="140" spans="1:17" x14ac:dyDescent="0.25">
      <c r="D140" s="14"/>
      <c r="E140" s="5"/>
      <c r="F140" s="5"/>
      <c r="L140" s="7"/>
      <c r="M140" s="7"/>
      <c r="N140" s="7"/>
      <c r="O140" s="7"/>
      <c r="P140" s="7"/>
      <c r="Q140" s="24"/>
    </row>
    <row r="141" spans="1:17" x14ac:dyDescent="0.25">
      <c r="D141" s="14"/>
      <c r="E141" s="5"/>
      <c r="F141" s="5"/>
      <c r="L141" s="7"/>
      <c r="M141" s="7"/>
      <c r="N141" s="7"/>
      <c r="O141" s="7"/>
      <c r="P141" s="7"/>
      <c r="Q141" s="24"/>
    </row>
    <row r="142" spans="1:17" x14ac:dyDescent="0.25">
      <c r="D142" s="14"/>
      <c r="E142" s="5"/>
      <c r="F142" s="5"/>
      <c r="L142" s="7"/>
      <c r="M142" s="7"/>
      <c r="N142" s="7"/>
      <c r="O142" s="7"/>
      <c r="P142" s="7"/>
      <c r="Q142" s="24"/>
    </row>
    <row r="143" spans="1:17" x14ac:dyDescent="0.25">
      <c r="A143" s="15"/>
      <c r="D143" s="14"/>
      <c r="E143" s="5"/>
      <c r="F143" s="5"/>
      <c r="K143" s="14"/>
      <c r="L143" s="7"/>
      <c r="M143" s="7"/>
      <c r="N143" s="7"/>
      <c r="O143" s="7"/>
      <c r="P143" s="7"/>
      <c r="Q143" s="24"/>
    </row>
    <row r="144" spans="1:17" x14ac:dyDescent="0.25">
      <c r="A144" s="15"/>
      <c r="D144" s="14"/>
      <c r="E144" s="5"/>
      <c r="F144" s="5"/>
      <c r="K144" s="14"/>
      <c r="L144" s="7"/>
      <c r="M144" s="7"/>
      <c r="N144" s="7"/>
      <c r="O144" s="7"/>
      <c r="P144" s="7"/>
      <c r="Q144" s="24"/>
    </row>
    <row r="145" spans="1:17" x14ac:dyDescent="0.25">
      <c r="A145" s="15"/>
      <c r="D145" s="14"/>
      <c r="E145" s="5"/>
      <c r="F145" s="5"/>
      <c r="K145" s="14"/>
      <c r="L145" s="7"/>
      <c r="M145" s="7"/>
      <c r="N145" s="7"/>
      <c r="O145" s="7"/>
      <c r="P145" s="7"/>
      <c r="Q145" s="24"/>
    </row>
    <row r="146" spans="1:17" x14ac:dyDescent="0.25">
      <c r="A146" s="15"/>
      <c r="D146" s="14"/>
      <c r="E146" s="5"/>
      <c r="F146" s="5"/>
      <c r="K146" s="14"/>
      <c r="L146" s="7"/>
      <c r="M146" s="7"/>
      <c r="N146" s="7"/>
      <c r="O146" s="7"/>
      <c r="P146" s="7"/>
      <c r="Q146" s="24"/>
    </row>
    <row r="147" spans="1:17" x14ac:dyDescent="0.25">
      <c r="A147" s="15"/>
      <c r="D147" s="14"/>
      <c r="E147" s="5"/>
      <c r="F147" s="5"/>
      <c r="K147" s="14"/>
      <c r="L147" s="7"/>
      <c r="M147" s="7"/>
      <c r="N147" s="7"/>
      <c r="O147" s="7"/>
      <c r="P147" s="7"/>
      <c r="Q147" s="24"/>
    </row>
    <row r="148" spans="1:17" x14ac:dyDescent="0.25">
      <c r="A148" s="15"/>
      <c r="D148" s="14"/>
      <c r="E148" s="5"/>
      <c r="F148" s="5"/>
      <c r="K148" s="14"/>
      <c r="L148" s="7"/>
      <c r="M148" s="7"/>
      <c r="N148" s="7"/>
      <c r="O148" s="7"/>
      <c r="P148" s="7"/>
      <c r="Q148" s="24"/>
    </row>
    <row r="149" spans="1:17" x14ac:dyDescent="0.25">
      <c r="A149" s="15"/>
      <c r="D149" s="14"/>
      <c r="E149" s="5"/>
      <c r="F149" s="5"/>
      <c r="K149" s="14"/>
      <c r="L149" s="7"/>
      <c r="M149" s="7"/>
      <c r="N149" s="7"/>
      <c r="O149" s="7"/>
      <c r="P149" s="7"/>
      <c r="Q149" s="24"/>
    </row>
    <row r="150" spans="1:17" x14ac:dyDescent="0.25">
      <c r="A150" s="15"/>
      <c r="D150" s="14"/>
      <c r="E150" s="5"/>
      <c r="F150" s="5"/>
      <c r="K150" s="14"/>
      <c r="L150" s="7"/>
      <c r="M150" s="7"/>
      <c r="N150" s="7"/>
      <c r="O150" s="7"/>
      <c r="P150" s="7"/>
      <c r="Q150" s="24"/>
    </row>
    <row r="151" spans="1:17" x14ac:dyDescent="0.25">
      <c r="A151" s="15"/>
      <c r="D151" s="14"/>
      <c r="E151" s="5"/>
      <c r="F151" s="5"/>
      <c r="K151" s="14"/>
      <c r="L151" s="7"/>
      <c r="M151" s="7"/>
      <c r="N151" s="7"/>
      <c r="O151" s="7"/>
      <c r="P151" s="7"/>
      <c r="Q151" s="24"/>
    </row>
    <row r="152" spans="1:17" x14ac:dyDescent="0.25">
      <c r="A152" s="15"/>
      <c r="D152" s="14"/>
      <c r="E152" s="5"/>
      <c r="F152" s="5"/>
      <c r="K152" s="14"/>
      <c r="L152" s="7"/>
      <c r="M152" s="7"/>
      <c r="N152" s="7"/>
      <c r="O152" s="7"/>
      <c r="P152" s="7"/>
      <c r="Q152" s="24"/>
    </row>
    <row r="153" spans="1:17" x14ac:dyDescent="0.25">
      <c r="A153" s="15"/>
      <c r="D153" s="14"/>
      <c r="E153" s="5"/>
      <c r="F153" s="5"/>
      <c r="K153" s="14"/>
      <c r="L153" s="7"/>
      <c r="M153" s="7"/>
      <c r="N153" s="7"/>
      <c r="O153" s="7"/>
      <c r="P153" s="7"/>
      <c r="Q153" s="24"/>
    </row>
    <row r="154" spans="1:17" x14ac:dyDescent="0.25">
      <c r="A154" s="15"/>
      <c r="D154" s="14"/>
      <c r="E154" s="5"/>
      <c r="F154" s="5"/>
      <c r="K154" s="14"/>
      <c r="L154" s="7"/>
      <c r="M154" s="7"/>
      <c r="N154" s="7"/>
      <c r="O154" s="7"/>
      <c r="P154" s="7"/>
      <c r="Q154" s="24"/>
    </row>
    <row r="155" spans="1:17" x14ac:dyDescent="0.25">
      <c r="A155" s="15"/>
      <c r="D155" s="14"/>
      <c r="E155" s="5"/>
      <c r="F155" s="5"/>
      <c r="K155" s="14"/>
      <c r="L155" s="7"/>
      <c r="M155" s="7"/>
      <c r="N155" s="7"/>
      <c r="O155" s="7"/>
      <c r="P155" s="7"/>
      <c r="Q155" s="24"/>
    </row>
    <row r="156" spans="1:17" x14ac:dyDescent="0.25">
      <c r="A156" s="15"/>
      <c r="D156" s="14"/>
      <c r="E156" s="5"/>
      <c r="F156" s="5"/>
      <c r="K156" s="14"/>
      <c r="L156" s="7"/>
      <c r="M156" s="7"/>
      <c r="N156" s="7"/>
      <c r="O156" s="7"/>
      <c r="P156" s="7"/>
      <c r="Q156" s="24"/>
    </row>
    <row r="157" spans="1:17" x14ac:dyDescent="0.25">
      <c r="A157" s="15"/>
      <c r="D157" s="14"/>
      <c r="E157" s="5"/>
      <c r="F157" s="5"/>
      <c r="K157" s="14"/>
      <c r="L157" s="7"/>
      <c r="M157" s="7"/>
      <c r="N157" s="7"/>
      <c r="O157" s="7"/>
      <c r="P157" s="7"/>
      <c r="Q157" s="24"/>
    </row>
    <row r="158" spans="1:17" x14ac:dyDescent="0.25">
      <c r="A158" s="15"/>
      <c r="D158" s="14"/>
      <c r="E158" s="5"/>
      <c r="F158" s="5"/>
      <c r="K158" s="14"/>
      <c r="L158" s="7"/>
      <c r="M158" s="7"/>
      <c r="N158" s="7"/>
      <c r="O158" s="7"/>
      <c r="P158" s="7"/>
      <c r="Q158" s="24"/>
    </row>
    <row r="159" spans="1:17" x14ac:dyDescent="0.25">
      <c r="A159" s="15"/>
      <c r="D159" s="14"/>
      <c r="E159" s="5"/>
      <c r="F159" s="5"/>
      <c r="K159" s="14"/>
      <c r="L159" s="7"/>
      <c r="M159" s="7"/>
      <c r="N159" s="7"/>
      <c r="O159" s="7"/>
      <c r="P159" s="7"/>
      <c r="Q159" s="24"/>
    </row>
    <row r="160" spans="1:17" x14ac:dyDescent="0.25">
      <c r="A160" s="15"/>
      <c r="D160" s="14"/>
      <c r="E160" s="5"/>
      <c r="F160" s="5"/>
      <c r="K160" s="14"/>
      <c r="L160" s="7"/>
      <c r="M160" s="7"/>
      <c r="N160" s="7"/>
      <c r="O160" s="7"/>
      <c r="P160" s="7"/>
      <c r="Q160" s="24"/>
    </row>
    <row r="161" spans="1:17" x14ac:dyDescent="0.25">
      <c r="A161" s="15"/>
      <c r="D161" s="14"/>
      <c r="E161" s="5"/>
      <c r="F161" s="5"/>
      <c r="K161" s="14"/>
      <c r="L161" s="7"/>
      <c r="M161" s="7"/>
      <c r="N161" s="7"/>
      <c r="O161" s="7"/>
      <c r="P161" s="7"/>
      <c r="Q161" s="24"/>
    </row>
    <row r="162" spans="1:17" x14ac:dyDescent="0.25">
      <c r="A162" s="15"/>
      <c r="D162" s="14"/>
      <c r="E162" s="5"/>
      <c r="F162" s="5"/>
      <c r="K162" s="14"/>
      <c r="L162" s="7"/>
      <c r="M162" s="7"/>
      <c r="N162" s="7"/>
      <c r="O162" s="7"/>
      <c r="P162" s="7"/>
      <c r="Q162" s="24"/>
    </row>
    <row r="163" spans="1:17" x14ac:dyDescent="0.25">
      <c r="A163" s="15"/>
      <c r="D163" s="14"/>
      <c r="E163" s="5"/>
      <c r="F163" s="5"/>
      <c r="K163" s="14"/>
      <c r="L163" s="7"/>
      <c r="M163" s="7"/>
      <c r="N163" s="7"/>
      <c r="O163" s="7"/>
      <c r="P163" s="7"/>
      <c r="Q163" s="24"/>
    </row>
    <row r="164" spans="1:17" x14ac:dyDescent="0.25">
      <c r="A164" s="15"/>
      <c r="D164" s="14"/>
      <c r="E164" s="5"/>
      <c r="F164" s="5"/>
      <c r="K164" s="14"/>
      <c r="L164" s="7"/>
      <c r="M164" s="7"/>
      <c r="N164" s="7"/>
      <c r="O164" s="7"/>
      <c r="P164" s="7"/>
      <c r="Q164" s="24"/>
    </row>
    <row r="165" spans="1:17" x14ac:dyDescent="0.25">
      <c r="A165" s="15"/>
      <c r="D165" s="14"/>
      <c r="E165" s="5"/>
      <c r="F165" s="5"/>
      <c r="K165" s="14"/>
      <c r="L165" s="7"/>
      <c r="M165" s="7"/>
      <c r="N165" s="7"/>
      <c r="O165" s="7"/>
      <c r="P165" s="7"/>
      <c r="Q165" s="24"/>
    </row>
    <row r="166" spans="1:17" x14ac:dyDescent="0.25">
      <c r="A166" s="15"/>
      <c r="D166" s="14"/>
      <c r="E166" s="5"/>
      <c r="F166" s="5"/>
      <c r="K166" s="14"/>
      <c r="L166" s="7"/>
      <c r="M166" s="7"/>
      <c r="N166" s="7"/>
      <c r="O166" s="7"/>
      <c r="P166" s="7"/>
      <c r="Q166" s="24"/>
    </row>
    <row r="167" spans="1:17" x14ac:dyDescent="0.25">
      <c r="A167" s="15"/>
      <c r="D167" s="14"/>
      <c r="E167" s="5"/>
      <c r="F167" s="5"/>
      <c r="K167" s="14"/>
      <c r="L167" s="7"/>
      <c r="M167" s="7"/>
      <c r="N167" s="7"/>
      <c r="O167" s="7"/>
      <c r="P167" s="7"/>
      <c r="Q167" s="24"/>
    </row>
    <row r="168" spans="1:17" x14ac:dyDescent="0.25">
      <c r="A168" s="15"/>
      <c r="D168" s="14"/>
      <c r="E168" s="5"/>
      <c r="F168" s="5"/>
      <c r="K168" s="14"/>
      <c r="L168" s="7"/>
      <c r="M168" s="7"/>
      <c r="N168" s="7"/>
      <c r="O168" s="7"/>
      <c r="P168" s="7"/>
      <c r="Q168" s="24"/>
    </row>
    <row r="169" spans="1:17" x14ac:dyDescent="0.25">
      <c r="A169" s="15"/>
      <c r="D169" s="14"/>
      <c r="E169" s="5"/>
      <c r="F169" s="5"/>
      <c r="K169" s="14"/>
      <c r="L169" s="7"/>
      <c r="M169" s="7"/>
      <c r="N169" s="7"/>
      <c r="O169" s="7"/>
      <c r="P169" s="7"/>
      <c r="Q169" s="24"/>
    </row>
    <row r="170" spans="1:17" x14ac:dyDescent="0.25">
      <c r="A170" s="15"/>
      <c r="D170" s="14"/>
      <c r="E170" s="5"/>
      <c r="F170" s="5"/>
      <c r="K170" s="14"/>
      <c r="L170" s="7"/>
      <c r="M170" s="7"/>
      <c r="N170" s="7"/>
      <c r="O170" s="7"/>
      <c r="P170" s="7"/>
      <c r="Q170" s="24"/>
    </row>
    <row r="171" spans="1:17" x14ac:dyDescent="0.25">
      <c r="A171" s="15"/>
      <c r="D171" s="14"/>
      <c r="E171" s="5"/>
      <c r="F171" s="5"/>
      <c r="K171" s="14"/>
      <c r="L171" s="7"/>
      <c r="M171" s="7"/>
      <c r="N171" s="7"/>
      <c r="O171" s="7"/>
      <c r="P171" s="7"/>
      <c r="Q171" s="24"/>
    </row>
    <row r="172" spans="1:17" x14ac:dyDescent="0.25">
      <c r="A172" s="15"/>
      <c r="D172" s="14"/>
      <c r="E172" s="5"/>
      <c r="F172" s="5"/>
      <c r="K172" s="14"/>
      <c r="L172" s="7"/>
      <c r="M172" s="7"/>
      <c r="N172" s="7"/>
      <c r="O172" s="7"/>
      <c r="P172" s="7"/>
      <c r="Q172" s="24"/>
    </row>
    <row r="173" spans="1:17" x14ac:dyDescent="0.25">
      <c r="A173" s="15"/>
      <c r="D173" s="14"/>
      <c r="E173" s="5"/>
      <c r="F173" s="5"/>
      <c r="K173" s="14"/>
      <c r="L173" s="7"/>
      <c r="M173" s="7"/>
      <c r="N173" s="7"/>
      <c r="O173" s="7"/>
      <c r="P173" s="7"/>
      <c r="Q173" s="24"/>
    </row>
    <row r="174" spans="1:17" x14ac:dyDescent="0.25">
      <c r="A174" s="15"/>
      <c r="D174" s="14"/>
      <c r="E174" s="5"/>
      <c r="F174" s="5"/>
      <c r="K174" s="14"/>
      <c r="L174" s="7"/>
      <c r="M174" s="7"/>
      <c r="N174" s="7"/>
      <c r="O174" s="7"/>
      <c r="P174" s="7"/>
      <c r="Q174" s="24"/>
    </row>
    <row r="175" spans="1:17" x14ac:dyDescent="0.25">
      <c r="A175" s="15"/>
      <c r="D175" s="14"/>
      <c r="E175" s="5"/>
      <c r="F175" s="5"/>
      <c r="K175" s="14"/>
      <c r="L175" s="7"/>
      <c r="M175" s="7"/>
      <c r="N175" s="7"/>
      <c r="O175" s="7"/>
      <c r="P175" s="7"/>
      <c r="Q175" s="24"/>
    </row>
    <row r="176" spans="1:17" x14ac:dyDescent="0.25">
      <c r="A176" s="15"/>
      <c r="D176" s="14"/>
      <c r="E176" s="5"/>
      <c r="F176" s="5"/>
      <c r="K176" s="14"/>
      <c r="L176" s="7"/>
      <c r="M176" s="7"/>
      <c r="N176" s="7"/>
      <c r="O176" s="7"/>
      <c r="P176" s="7"/>
      <c r="Q176" s="24"/>
    </row>
    <row r="177" spans="1:17" x14ac:dyDescent="0.25">
      <c r="A177" s="15"/>
      <c r="D177" s="14"/>
      <c r="E177" s="5"/>
      <c r="F177" s="5"/>
      <c r="K177" s="14"/>
      <c r="L177" s="7"/>
      <c r="M177" s="7"/>
      <c r="N177" s="7"/>
      <c r="O177" s="7"/>
      <c r="P177" s="7"/>
      <c r="Q177" s="24"/>
    </row>
    <row r="178" spans="1:17" x14ac:dyDescent="0.25">
      <c r="A178" s="15"/>
      <c r="D178" s="14"/>
      <c r="E178" s="5"/>
      <c r="F178" s="5"/>
      <c r="K178" s="14"/>
      <c r="L178" s="7"/>
      <c r="M178" s="7"/>
      <c r="N178" s="7"/>
      <c r="O178" s="7"/>
      <c r="P178" s="7"/>
      <c r="Q178" s="24"/>
    </row>
    <row r="179" spans="1:17" x14ac:dyDescent="0.25">
      <c r="A179" s="15"/>
      <c r="D179" s="14"/>
      <c r="E179" s="5"/>
      <c r="F179" s="5"/>
      <c r="K179" s="14"/>
      <c r="L179" s="7"/>
      <c r="M179" s="7"/>
      <c r="N179" s="7"/>
      <c r="O179" s="7"/>
      <c r="P179" s="7"/>
      <c r="Q179" s="24"/>
    </row>
    <row r="180" spans="1:17" x14ac:dyDescent="0.25">
      <c r="A180" s="15"/>
      <c r="D180" s="14"/>
      <c r="E180" s="5"/>
      <c r="F180" s="5"/>
      <c r="K180" s="14"/>
      <c r="L180" s="7"/>
      <c r="M180" s="7"/>
      <c r="N180" s="7"/>
      <c r="O180" s="7"/>
      <c r="P180" s="7"/>
      <c r="Q180" s="24"/>
    </row>
    <row r="181" spans="1:17" x14ac:dyDescent="0.25">
      <c r="A181" s="15"/>
      <c r="D181" s="14"/>
      <c r="E181" s="5"/>
      <c r="F181" s="5"/>
      <c r="K181" s="14"/>
      <c r="L181" s="7"/>
      <c r="M181" s="7"/>
      <c r="N181" s="7"/>
      <c r="O181" s="7"/>
      <c r="P181" s="7"/>
      <c r="Q181" s="24"/>
    </row>
    <row r="182" spans="1:17" x14ac:dyDescent="0.25">
      <c r="A182" s="15"/>
      <c r="D182" s="14"/>
      <c r="E182" s="5"/>
      <c r="F182" s="5"/>
      <c r="K182" s="14"/>
      <c r="L182" s="7"/>
      <c r="M182" s="7"/>
      <c r="N182" s="7"/>
      <c r="O182" s="7"/>
      <c r="P182" s="7"/>
      <c r="Q182" s="24"/>
    </row>
    <row r="183" spans="1:17" x14ac:dyDescent="0.25">
      <c r="A183" s="15"/>
      <c r="D183" s="14"/>
      <c r="E183" s="5"/>
      <c r="F183" s="5"/>
      <c r="K183" s="14"/>
      <c r="L183" s="7"/>
      <c r="M183" s="7"/>
      <c r="N183" s="7"/>
      <c r="O183" s="7"/>
      <c r="P183" s="7"/>
      <c r="Q183" s="24"/>
    </row>
    <row r="184" spans="1:17" x14ac:dyDescent="0.25">
      <c r="A184" s="15"/>
      <c r="D184" s="14"/>
      <c r="E184" s="5"/>
      <c r="F184" s="5"/>
      <c r="K184" s="14"/>
      <c r="L184" s="7"/>
      <c r="M184" s="7"/>
      <c r="N184" s="7"/>
      <c r="O184" s="7"/>
      <c r="P184" s="7"/>
      <c r="Q184" s="24"/>
    </row>
    <row r="185" spans="1:17" x14ac:dyDescent="0.25">
      <c r="A185" s="15"/>
      <c r="D185" s="14"/>
      <c r="E185" s="5"/>
      <c r="F185" s="5"/>
      <c r="K185" s="14"/>
      <c r="L185" s="7"/>
      <c r="M185" s="7"/>
      <c r="N185" s="7"/>
      <c r="O185" s="7"/>
      <c r="P185" s="7"/>
      <c r="Q185" s="24"/>
    </row>
    <row r="186" spans="1:17" x14ac:dyDescent="0.25">
      <c r="A186" s="15"/>
      <c r="D186" s="14"/>
      <c r="E186" s="5"/>
      <c r="F186" s="5"/>
      <c r="K186" s="14"/>
      <c r="L186" s="7"/>
      <c r="M186" s="7"/>
      <c r="N186" s="7"/>
      <c r="O186" s="7"/>
      <c r="P186" s="7"/>
      <c r="Q186" s="24"/>
    </row>
    <row r="187" spans="1:17" x14ac:dyDescent="0.25">
      <c r="A187" s="15"/>
      <c r="D187" s="14"/>
      <c r="E187" s="5"/>
      <c r="F187" s="5"/>
      <c r="K187" s="14"/>
      <c r="L187" s="7"/>
      <c r="M187" s="7"/>
      <c r="N187" s="7"/>
      <c r="O187" s="7"/>
      <c r="P187" s="7"/>
      <c r="Q187" s="24"/>
    </row>
    <row r="188" spans="1:17" x14ac:dyDescent="0.25">
      <c r="A188" s="15"/>
      <c r="D188" s="14"/>
      <c r="E188" s="5"/>
      <c r="F188" s="5"/>
      <c r="K188" s="14"/>
      <c r="L188" s="7"/>
      <c r="M188" s="7"/>
      <c r="N188" s="7"/>
      <c r="O188" s="7"/>
      <c r="P188" s="7"/>
      <c r="Q188" s="24"/>
    </row>
    <row r="189" spans="1:17" x14ac:dyDescent="0.25">
      <c r="A189" s="15"/>
      <c r="D189" s="14"/>
      <c r="E189" s="5"/>
      <c r="F189" s="5"/>
      <c r="K189" s="14"/>
      <c r="L189" s="7"/>
      <c r="M189" s="7"/>
      <c r="N189" s="7"/>
      <c r="O189" s="7"/>
      <c r="P189" s="7"/>
      <c r="Q189" s="24"/>
    </row>
    <row r="190" spans="1:17" x14ac:dyDescent="0.25">
      <c r="A190" s="15"/>
      <c r="D190" s="14"/>
      <c r="E190" s="5"/>
      <c r="F190" s="5"/>
      <c r="K190" s="14"/>
      <c r="L190" s="7"/>
      <c r="M190" s="7"/>
      <c r="N190" s="7"/>
      <c r="O190" s="7"/>
      <c r="P190" s="7"/>
      <c r="Q190" s="24"/>
    </row>
    <row r="191" spans="1:17" x14ac:dyDescent="0.25">
      <c r="A191" s="15"/>
      <c r="D191" s="14"/>
      <c r="E191" s="5"/>
      <c r="F191" s="5"/>
      <c r="K191" s="14"/>
      <c r="L191" s="7"/>
      <c r="M191" s="7"/>
      <c r="N191" s="7"/>
      <c r="O191" s="7"/>
      <c r="P191" s="7"/>
      <c r="Q191" s="24"/>
    </row>
    <row r="192" spans="1:17" x14ac:dyDescent="0.25">
      <c r="A192" s="15"/>
      <c r="D192" s="14"/>
      <c r="E192" s="5"/>
      <c r="F192" s="5"/>
      <c r="K192" s="14"/>
      <c r="L192" s="7"/>
      <c r="M192" s="7"/>
      <c r="N192" s="7"/>
      <c r="O192" s="7"/>
      <c r="P192" s="7"/>
      <c r="Q192" s="24"/>
    </row>
    <row r="193" spans="1:17" x14ac:dyDescent="0.25">
      <c r="A193" s="15"/>
      <c r="D193" s="14"/>
      <c r="E193" s="5"/>
      <c r="F193" s="5"/>
      <c r="K193" s="14"/>
      <c r="L193" s="7"/>
      <c r="M193" s="7"/>
      <c r="N193" s="7"/>
      <c r="O193" s="7"/>
      <c r="P193" s="7"/>
      <c r="Q193" s="24"/>
    </row>
    <row r="194" spans="1:17" x14ac:dyDescent="0.25">
      <c r="A194" s="15"/>
      <c r="D194" s="14"/>
      <c r="E194" s="5"/>
      <c r="F194" s="5"/>
      <c r="K194" s="14"/>
      <c r="L194" s="7"/>
      <c r="M194" s="7"/>
      <c r="N194" s="7"/>
      <c r="O194" s="7"/>
      <c r="P194" s="7"/>
      <c r="Q194" s="24"/>
    </row>
    <row r="195" spans="1:17" x14ac:dyDescent="0.25">
      <c r="A195" s="15"/>
      <c r="D195" s="14"/>
      <c r="E195" s="5"/>
      <c r="F195" s="5"/>
      <c r="K195" s="14"/>
      <c r="L195" s="7"/>
      <c r="M195" s="7"/>
      <c r="N195" s="7"/>
      <c r="O195" s="7"/>
      <c r="P195" s="7"/>
      <c r="Q195" s="24"/>
    </row>
    <row r="196" spans="1:17" x14ac:dyDescent="0.25">
      <c r="A196" s="15"/>
      <c r="D196" s="14"/>
      <c r="E196" s="5"/>
      <c r="F196" s="5"/>
      <c r="K196" s="14"/>
      <c r="L196" s="7"/>
      <c r="M196" s="7"/>
      <c r="N196" s="7"/>
      <c r="O196" s="7"/>
      <c r="P196" s="7"/>
      <c r="Q196" s="24"/>
    </row>
    <row r="197" spans="1:17" x14ac:dyDescent="0.25">
      <c r="A197" s="15"/>
      <c r="D197" s="14"/>
      <c r="E197" s="5"/>
      <c r="F197" s="5"/>
      <c r="K197" s="14"/>
      <c r="L197" s="7"/>
      <c r="M197" s="7"/>
      <c r="N197" s="7"/>
      <c r="O197" s="7"/>
      <c r="P197" s="7"/>
      <c r="Q197" s="24"/>
    </row>
    <row r="198" spans="1:17" x14ac:dyDescent="0.25">
      <c r="A198" s="15"/>
      <c r="D198" s="14"/>
      <c r="E198" s="5"/>
      <c r="F198" s="5"/>
      <c r="K198" s="14"/>
      <c r="L198" s="7"/>
      <c r="M198" s="7"/>
      <c r="N198" s="7"/>
      <c r="O198" s="7"/>
      <c r="P198" s="7"/>
      <c r="Q198" s="24"/>
    </row>
    <row r="199" spans="1:17" x14ac:dyDescent="0.25">
      <c r="A199" s="15"/>
      <c r="D199" s="14"/>
      <c r="E199" s="5"/>
      <c r="F199" s="5"/>
      <c r="K199" s="14"/>
      <c r="L199" s="7"/>
      <c r="M199" s="7"/>
      <c r="N199" s="7"/>
      <c r="O199" s="7"/>
      <c r="P199" s="7"/>
      <c r="Q199" s="24"/>
    </row>
    <row r="200" spans="1:17" x14ac:dyDescent="0.25">
      <c r="A200" s="15"/>
      <c r="D200" s="14"/>
      <c r="E200" s="5"/>
      <c r="F200" s="5"/>
      <c r="K200" s="14"/>
      <c r="L200" s="7"/>
      <c r="M200" s="7"/>
      <c r="N200" s="7"/>
      <c r="O200" s="7"/>
      <c r="P200" s="7"/>
      <c r="Q200" s="24"/>
    </row>
    <row r="201" spans="1:17" x14ac:dyDescent="0.25">
      <c r="A201" s="15"/>
      <c r="D201" s="14"/>
      <c r="E201" s="5"/>
      <c r="F201" s="5"/>
      <c r="K201" s="14"/>
      <c r="L201" s="7"/>
      <c r="M201" s="7"/>
      <c r="N201" s="7"/>
      <c r="O201" s="7"/>
      <c r="P201" s="7"/>
      <c r="Q201" s="24"/>
    </row>
    <row r="202" spans="1:17" x14ac:dyDescent="0.25">
      <c r="A202" s="15"/>
      <c r="D202" s="14"/>
      <c r="E202" s="5"/>
      <c r="F202" s="5"/>
      <c r="K202" s="14"/>
      <c r="L202" s="7"/>
      <c r="M202" s="7"/>
      <c r="N202" s="7"/>
      <c r="O202" s="7"/>
      <c r="P202" s="7"/>
      <c r="Q202" s="24"/>
    </row>
    <row r="203" spans="1:17" x14ac:dyDescent="0.25">
      <c r="A203" s="15"/>
      <c r="D203" s="14"/>
      <c r="E203" s="5"/>
      <c r="F203" s="5"/>
      <c r="K203" s="14"/>
      <c r="L203" s="7"/>
      <c r="M203" s="7"/>
      <c r="N203" s="7"/>
      <c r="O203" s="7"/>
      <c r="P203" s="7"/>
      <c r="Q203" s="24"/>
    </row>
    <row r="204" spans="1:17" x14ac:dyDescent="0.25">
      <c r="A204" s="15"/>
      <c r="D204" s="14"/>
      <c r="E204" s="5"/>
      <c r="F204" s="5"/>
      <c r="K204" s="14"/>
      <c r="L204" s="7"/>
      <c r="M204" s="7"/>
      <c r="N204" s="7"/>
      <c r="O204" s="7"/>
      <c r="P204" s="7"/>
      <c r="Q204" s="24"/>
    </row>
    <row r="205" spans="1:17" x14ac:dyDescent="0.25">
      <c r="A205" s="15"/>
      <c r="D205" s="14"/>
      <c r="E205" s="5"/>
      <c r="F205" s="5"/>
      <c r="K205" s="14"/>
      <c r="L205" s="7"/>
      <c r="M205" s="7"/>
      <c r="N205" s="7"/>
      <c r="O205" s="7"/>
      <c r="P205" s="7"/>
      <c r="Q205" s="24"/>
    </row>
    <row r="206" spans="1:17" x14ac:dyDescent="0.25">
      <c r="A206" s="15"/>
      <c r="D206" s="14"/>
      <c r="E206" s="5"/>
      <c r="F206" s="5"/>
      <c r="K206" s="14"/>
      <c r="L206" s="7"/>
      <c r="M206" s="7"/>
      <c r="N206" s="7"/>
      <c r="O206" s="7"/>
      <c r="P206" s="7"/>
      <c r="Q206" s="24"/>
    </row>
    <row r="207" spans="1:17" x14ac:dyDescent="0.25">
      <c r="A207" s="15"/>
      <c r="D207" s="14"/>
      <c r="E207" s="5"/>
      <c r="F207" s="5"/>
      <c r="K207" s="14"/>
      <c r="L207" s="7"/>
      <c r="M207" s="7"/>
      <c r="N207" s="7"/>
      <c r="O207" s="7"/>
      <c r="P207" s="7"/>
      <c r="Q207" s="24"/>
    </row>
    <row r="208" spans="1:17" x14ac:dyDescent="0.25">
      <c r="A208" s="15"/>
      <c r="D208" s="14"/>
      <c r="E208" s="5"/>
      <c r="F208" s="5"/>
      <c r="K208" s="14"/>
      <c r="L208" s="7"/>
      <c r="M208" s="7"/>
      <c r="N208" s="7"/>
      <c r="O208" s="7"/>
      <c r="P208" s="7"/>
      <c r="Q208" s="24"/>
    </row>
    <row r="209" spans="1:17" x14ac:dyDescent="0.25">
      <c r="A209" s="15"/>
      <c r="D209" s="14"/>
      <c r="E209" s="5"/>
      <c r="F209" s="5"/>
      <c r="K209" s="14"/>
      <c r="L209" s="7"/>
      <c r="M209" s="7"/>
      <c r="N209" s="7"/>
      <c r="O209" s="7"/>
      <c r="P209" s="7"/>
      <c r="Q209" s="24"/>
    </row>
    <row r="210" spans="1:17" x14ac:dyDescent="0.25">
      <c r="A210" s="15"/>
      <c r="D210" s="14"/>
      <c r="E210" s="5"/>
      <c r="F210" s="5"/>
      <c r="K210" s="14"/>
      <c r="L210" s="7"/>
      <c r="M210" s="7"/>
      <c r="N210" s="7"/>
      <c r="O210" s="7"/>
      <c r="P210" s="7"/>
      <c r="Q210" s="24"/>
    </row>
    <row r="211" spans="1:17" x14ac:dyDescent="0.25">
      <c r="A211" s="15"/>
      <c r="D211" s="14"/>
      <c r="E211" s="5"/>
      <c r="F211" s="5"/>
      <c r="K211" s="14"/>
      <c r="L211" s="7"/>
      <c r="M211" s="7"/>
      <c r="N211" s="7"/>
      <c r="O211" s="7"/>
      <c r="P211" s="7"/>
      <c r="Q211" s="24"/>
    </row>
    <row r="212" spans="1:17" x14ac:dyDescent="0.25">
      <c r="A212" s="15"/>
      <c r="D212" s="14"/>
      <c r="E212" s="23"/>
      <c r="F212" s="23"/>
      <c r="K212" s="14"/>
      <c r="L212" s="7"/>
      <c r="M212" s="7"/>
      <c r="N212" s="7"/>
      <c r="O212" s="7"/>
      <c r="P212" s="7"/>
      <c r="Q212" s="24"/>
    </row>
    <row r="213" spans="1:17" x14ac:dyDescent="0.25">
      <c r="A213" s="15"/>
      <c r="D213" s="14"/>
      <c r="E213" s="5"/>
      <c r="F213" s="5"/>
      <c r="K213" s="14"/>
      <c r="L213" s="7"/>
      <c r="M213" s="7"/>
      <c r="N213" s="7"/>
      <c r="O213" s="7"/>
      <c r="P213" s="7"/>
      <c r="Q213" s="24"/>
    </row>
    <row r="214" spans="1:17" x14ac:dyDescent="0.25">
      <c r="A214" s="15"/>
      <c r="D214" s="14"/>
      <c r="E214" s="5"/>
      <c r="F214" s="5"/>
      <c r="K214" s="14"/>
      <c r="L214" s="7"/>
      <c r="M214" s="7"/>
      <c r="N214" s="7"/>
      <c r="O214" s="7"/>
      <c r="P214" s="7"/>
      <c r="Q214" s="24"/>
    </row>
    <row r="215" spans="1:17" x14ac:dyDescent="0.25">
      <c r="A215" s="15"/>
      <c r="D215" s="14"/>
      <c r="E215" s="21"/>
      <c r="F215" s="21"/>
      <c r="K215" s="14"/>
      <c r="L215" s="7"/>
      <c r="M215" s="7"/>
      <c r="N215" s="7"/>
      <c r="O215" s="7"/>
      <c r="P215" s="7"/>
      <c r="Q215" s="24"/>
    </row>
    <row r="216" spans="1:17" x14ac:dyDescent="0.25">
      <c r="A216" s="15"/>
      <c r="D216" s="14"/>
      <c r="E216" s="21"/>
      <c r="F216" s="21"/>
      <c r="K216" s="14"/>
      <c r="L216" s="7"/>
      <c r="M216" s="7"/>
      <c r="N216" s="7"/>
      <c r="O216" s="7"/>
      <c r="P216" s="7"/>
      <c r="Q216" s="24"/>
    </row>
    <row r="217" spans="1:17" x14ac:dyDescent="0.25">
      <c r="A217" s="15"/>
      <c r="D217" s="14"/>
      <c r="E217" s="5"/>
      <c r="F217" s="5"/>
      <c r="K217" s="14"/>
      <c r="L217" s="7"/>
      <c r="M217" s="7"/>
      <c r="N217" s="7"/>
      <c r="O217" s="7"/>
      <c r="P217" s="7"/>
      <c r="Q217" s="24"/>
    </row>
    <row r="218" spans="1:17" x14ac:dyDescent="0.25">
      <c r="A218" s="15"/>
      <c r="D218" s="14"/>
      <c r="E218" s="5"/>
      <c r="F218" s="5"/>
      <c r="K218" s="14"/>
      <c r="L218" s="7"/>
      <c r="M218" s="7"/>
      <c r="N218" s="7"/>
      <c r="O218" s="7"/>
      <c r="P218" s="7"/>
      <c r="Q218" s="24"/>
    </row>
    <row r="219" spans="1:17" x14ac:dyDescent="0.25">
      <c r="A219" s="15"/>
      <c r="D219" s="14"/>
      <c r="E219" s="5"/>
      <c r="F219" s="5"/>
      <c r="K219" s="14"/>
      <c r="L219" s="7"/>
      <c r="M219" s="7"/>
      <c r="N219" s="7"/>
      <c r="O219" s="7"/>
      <c r="P219" s="7"/>
      <c r="Q219" s="24"/>
    </row>
    <row r="220" spans="1:17" x14ac:dyDescent="0.25">
      <c r="A220" s="15"/>
      <c r="D220" s="14"/>
      <c r="E220" s="5"/>
      <c r="F220" s="5"/>
      <c r="K220" s="14"/>
      <c r="L220" s="7"/>
      <c r="M220" s="7"/>
      <c r="N220" s="7"/>
      <c r="O220" s="7"/>
      <c r="P220" s="7"/>
      <c r="Q220" s="24"/>
    </row>
    <row r="221" spans="1:17" x14ac:dyDescent="0.25">
      <c r="A221" s="15"/>
      <c r="D221" s="14"/>
      <c r="E221" s="23"/>
      <c r="F221" s="23"/>
      <c r="K221" s="14"/>
      <c r="L221" s="7"/>
      <c r="M221" s="7"/>
      <c r="N221" s="7"/>
      <c r="O221" s="7"/>
      <c r="P221" s="7"/>
      <c r="Q221" s="24"/>
    </row>
    <row r="222" spans="1:17" x14ac:dyDescent="0.25">
      <c r="A222" s="15"/>
      <c r="D222" s="14"/>
      <c r="E222" s="5"/>
      <c r="F222" s="5"/>
      <c r="K222" s="14"/>
      <c r="L222" s="7"/>
      <c r="M222" s="7"/>
      <c r="N222" s="7"/>
      <c r="O222" s="7"/>
      <c r="P222" s="7"/>
      <c r="Q222" s="24"/>
    </row>
    <row r="223" spans="1:17" x14ac:dyDescent="0.25">
      <c r="A223" s="15"/>
      <c r="D223" s="14"/>
      <c r="E223" s="5"/>
      <c r="F223" s="5"/>
      <c r="K223" s="14"/>
      <c r="L223" s="7"/>
      <c r="M223" s="7"/>
      <c r="N223" s="7"/>
      <c r="O223" s="7"/>
      <c r="P223" s="7"/>
      <c r="Q223" s="24"/>
    </row>
    <row r="224" spans="1:17" x14ac:dyDescent="0.25">
      <c r="A224" s="15"/>
      <c r="D224" s="14"/>
      <c r="E224" s="5"/>
      <c r="F224" s="5"/>
      <c r="K224" s="14"/>
      <c r="L224" s="7"/>
      <c r="M224" s="7"/>
      <c r="N224" s="7"/>
      <c r="O224" s="7"/>
      <c r="P224" s="7"/>
      <c r="Q224" s="24"/>
    </row>
    <row r="225" spans="1:17" x14ac:dyDescent="0.25">
      <c r="A225" s="15"/>
      <c r="D225" s="14"/>
      <c r="E225" s="5"/>
      <c r="F225" s="5"/>
      <c r="K225" s="14"/>
      <c r="L225" s="7"/>
      <c r="M225" s="7"/>
      <c r="N225" s="7"/>
      <c r="O225" s="7"/>
      <c r="P225" s="7"/>
      <c r="Q225" s="24"/>
    </row>
    <row r="226" spans="1:17" x14ac:dyDescent="0.25">
      <c r="A226" s="15"/>
      <c r="D226" s="14"/>
      <c r="E226" s="5"/>
      <c r="F226" s="5"/>
      <c r="K226" s="14"/>
      <c r="L226" s="7"/>
      <c r="M226" s="7"/>
      <c r="N226" s="7"/>
      <c r="O226" s="7"/>
      <c r="P226" s="7"/>
      <c r="Q226" s="24"/>
    </row>
    <row r="227" spans="1:17" x14ac:dyDescent="0.25">
      <c r="A227" s="15"/>
      <c r="D227" s="14"/>
      <c r="E227" s="5"/>
      <c r="F227" s="5"/>
      <c r="K227" s="14"/>
      <c r="L227" s="7"/>
      <c r="M227" s="7"/>
      <c r="N227" s="7"/>
      <c r="O227" s="7"/>
      <c r="P227" s="7"/>
      <c r="Q227" s="24"/>
    </row>
    <row r="228" spans="1:17" x14ac:dyDescent="0.25">
      <c r="A228" s="15"/>
      <c r="D228" s="14"/>
      <c r="E228" s="5"/>
      <c r="F228" s="5"/>
      <c r="K228" s="14"/>
      <c r="L228" s="7"/>
      <c r="M228" s="7"/>
      <c r="N228" s="7"/>
      <c r="O228" s="7"/>
      <c r="P228" s="7"/>
      <c r="Q228" s="24"/>
    </row>
    <row r="229" spans="1:17" x14ac:dyDescent="0.25">
      <c r="A229" s="15"/>
      <c r="D229" s="14"/>
      <c r="E229" s="5"/>
      <c r="F229" s="5"/>
      <c r="K229" s="14"/>
      <c r="L229" s="7"/>
      <c r="M229" s="7"/>
      <c r="N229" s="7"/>
      <c r="O229" s="7"/>
      <c r="P229" s="7"/>
      <c r="Q229" s="24"/>
    </row>
    <row r="230" spans="1:17" x14ac:dyDescent="0.25">
      <c r="A230" s="15"/>
      <c r="D230" s="14"/>
      <c r="E230" s="5"/>
      <c r="F230" s="5"/>
      <c r="K230" s="14"/>
      <c r="L230" s="7"/>
      <c r="M230" s="7"/>
      <c r="N230" s="7"/>
      <c r="O230" s="7"/>
      <c r="P230" s="7"/>
      <c r="Q230" s="24"/>
    </row>
    <row r="231" spans="1:17" x14ac:dyDescent="0.25">
      <c r="A231" s="15"/>
      <c r="D231" s="14"/>
      <c r="E231" s="5"/>
      <c r="F231" s="5"/>
      <c r="K231" s="14"/>
      <c r="L231" s="7"/>
      <c r="M231" s="7"/>
      <c r="N231" s="7"/>
      <c r="O231" s="7"/>
      <c r="P231" s="7"/>
      <c r="Q231" s="24"/>
    </row>
    <row r="232" spans="1:17" x14ac:dyDescent="0.25">
      <c r="A232" s="15"/>
      <c r="D232" s="14"/>
      <c r="E232" s="5"/>
      <c r="F232" s="5"/>
      <c r="K232" s="14"/>
      <c r="L232" s="7"/>
      <c r="M232" s="7"/>
      <c r="N232" s="7"/>
      <c r="O232" s="7"/>
      <c r="P232" s="7"/>
      <c r="Q232" s="24"/>
    </row>
    <row r="233" spans="1:17" x14ac:dyDescent="0.25">
      <c r="A233" s="15"/>
      <c r="D233" s="14"/>
      <c r="E233" s="5"/>
      <c r="F233" s="5"/>
      <c r="K233" s="14"/>
      <c r="L233" s="7"/>
      <c r="M233" s="7"/>
      <c r="N233" s="7"/>
      <c r="O233" s="7"/>
      <c r="P233" s="7"/>
      <c r="Q233" s="24"/>
    </row>
    <row r="234" spans="1:17" x14ac:dyDescent="0.25">
      <c r="A234" s="15"/>
      <c r="D234" s="14"/>
      <c r="E234" s="5"/>
      <c r="F234" s="5"/>
      <c r="K234" s="14"/>
      <c r="L234" s="7"/>
      <c r="M234" s="7"/>
      <c r="N234" s="7"/>
      <c r="O234" s="7"/>
      <c r="P234" s="7"/>
      <c r="Q234" s="24"/>
    </row>
    <row r="235" spans="1:17" x14ac:dyDescent="0.25">
      <c r="A235" s="15"/>
      <c r="D235" s="14"/>
      <c r="E235" s="5"/>
      <c r="F235" s="5"/>
      <c r="K235" s="14"/>
      <c r="L235" s="7"/>
      <c r="M235" s="7"/>
      <c r="N235" s="7"/>
      <c r="O235" s="7"/>
      <c r="P235" s="7"/>
      <c r="Q235" s="24"/>
    </row>
    <row r="236" spans="1:17" x14ac:dyDescent="0.25">
      <c r="A236" s="15"/>
      <c r="D236" s="14"/>
      <c r="E236" s="23"/>
      <c r="F236" s="23"/>
      <c r="K236" s="14"/>
      <c r="L236" s="7"/>
      <c r="M236" s="7"/>
      <c r="N236" s="7"/>
      <c r="O236" s="7"/>
      <c r="P236" s="7"/>
      <c r="Q236" s="24"/>
    </row>
    <row r="237" spans="1:17" x14ac:dyDescent="0.25">
      <c r="A237" s="15"/>
      <c r="D237" s="14"/>
      <c r="E237" s="23"/>
      <c r="F237" s="23"/>
      <c r="K237" s="14"/>
      <c r="L237" s="7"/>
      <c r="M237" s="7"/>
      <c r="N237" s="7"/>
      <c r="O237" s="7"/>
      <c r="P237" s="7"/>
      <c r="Q237" s="24"/>
    </row>
    <row r="238" spans="1:17" x14ac:dyDescent="0.25">
      <c r="A238" s="15"/>
      <c r="D238" s="14"/>
      <c r="E238" s="5"/>
      <c r="F238" s="5"/>
      <c r="K238" s="14"/>
      <c r="L238" s="7"/>
      <c r="M238" s="7"/>
      <c r="N238" s="7"/>
      <c r="O238" s="7"/>
      <c r="P238" s="7"/>
      <c r="Q238" s="24"/>
    </row>
    <row r="239" spans="1:17" x14ac:dyDescent="0.25">
      <c r="A239" s="15"/>
      <c r="D239" s="14"/>
      <c r="E239" s="5"/>
      <c r="F239" s="5"/>
      <c r="K239" s="14"/>
      <c r="L239" s="7"/>
      <c r="M239" s="7"/>
      <c r="N239" s="7"/>
      <c r="O239" s="7"/>
      <c r="P239" s="7"/>
      <c r="Q239" s="24"/>
    </row>
    <row r="240" spans="1:17" x14ac:dyDescent="0.25">
      <c r="A240" s="15"/>
      <c r="D240" s="14"/>
      <c r="E240" s="5"/>
      <c r="F240" s="5"/>
      <c r="K240" s="14"/>
      <c r="L240" s="7"/>
      <c r="M240" s="7"/>
      <c r="N240" s="7"/>
      <c r="O240" s="7"/>
      <c r="P240" s="7"/>
      <c r="Q240" s="24"/>
    </row>
    <row r="241" spans="1:17" x14ac:dyDescent="0.25">
      <c r="A241" s="15"/>
      <c r="D241" s="14"/>
      <c r="E241" s="5"/>
      <c r="F241" s="5"/>
      <c r="K241" s="14"/>
      <c r="L241" s="7"/>
      <c r="M241" s="7"/>
      <c r="N241" s="7"/>
      <c r="O241" s="7"/>
      <c r="P241" s="7"/>
      <c r="Q241" s="24"/>
    </row>
    <row r="242" spans="1:17" x14ac:dyDescent="0.25">
      <c r="A242" s="15"/>
      <c r="D242" s="14"/>
      <c r="E242" s="5"/>
      <c r="F242" s="5"/>
      <c r="K242" s="14"/>
      <c r="L242" s="7"/>
      <c r="M242" s="7"/>
      <c r="N242" s="7"/>
      <c r="O242" s="7"/>
      <c r="P242" s="7"/>
      <c r="Q242" s="24"/>
    </row>
    <row r="243" spans="1:17" x14ac:dyDescent="0.25">
      <c r="A243" s="15"/>
      <c r="D243" s="14"/>
      <c r="E243" s="5"/>
      <c r="F243" s="5"/>
      <c r="K243" s="14"/>
      <c r="L243" s="7"/>
      <c r="M243" s="7"/>
      <c r="N243" s="7"/>
      <c r="O243" s="7"/>
      <c r="P243" s="7"/>
      <c r="Q243" s="24"/>
    </row>
    <row r="244" spans="1:17" x14ac:dyDescent="0.25">
      <c r="A244" s="15"/>
      <c r="D244" s="14"/>
      <c r="E244" s="5"/>
      <c r="F244" s="5"/>
      <c r="K244" s="14"/>
      <c r="L244" s="7"/>
      <c r="M244" s="7"/>
      <c r="N244" s="7"/>
      <c r="O244" s="7"/>
      <c r="P244" s="7"/>
      <c r="Q244" s="24"/>
    </row>
    <row r="245" spans="1:17" x14ac:dyDescent="0.25">
      <c r="A245" s="15"/>
      <c r="D245" s="14"/>
      <c r="E245" s="5"/>
      <c r="F245" s="5"/>
      <c r="K245" s="14"/>
      <c r="L245" s="7"/>
      <c r="M245" s="7"/>
      <c r="N245" s="7"/>
      <c r="O245" s="7"/>
      <c r="P245" s="7"/>
      <c r="Q245" s="24"/>
    </row>
    <row r="246" spans="1:17" x14ac:dyDescent="0.25">
      <c r="A246" s="15"/>
      <c r="D246" s="14"/>
      <c r="E246" s="21"/>
      <c r="F246" s="21"/>
      <c r="K246" s="14"/>
      <c r="L246" s="7"/>
      <c r="M246" s="7"/>
      <c r="N246" s="7"/>
      <c r="O246" s="7"/>
      <c r="P246" s="7"/>
      <c r="Q246" s="24"/>
    </row>
    <row r="247" spans="1:17" x14ac:dyDescent="0.25">
      <c r="A247" s="15"/>
      <c r="D247" s="14"/>
      <c r="E247" s="5"/>
      <c r="F247" s="5"/>
      <c r="K247" s="14"/>
      <c r="L247" s="7"/>
      <c r="M247" s="7"/>
      <c r="N247" s="7"/>
      <c r="O247" s="7"/>
      <c r="P247" s="7"/>
      <c r="Q247" s="24"/>
    </row>
    <row r="248" spans="1:17" x14ac:dyDescent="0.25">
      <c r="A248" s="15"/>
      <c r="D248" s="14"/>
      <c r="E248" s="23"/>
      <c r="F248" s="23"/>
      <c r="K248" s="14"/>
      <c r="L248" s="7"/>
      <c r="M248" s="7"/>
      <c r="N248" s="7"/>
      <c r="O248" s="7"/>
      <c r="P248" s="7"/>
      <c r="Q248" s="24"/>
    </row>
    <row r="249" spans="1:17" x14ac:dyDescent="0.25">
      <c r="A249" s="15"/>
      <c r="D249" s="14"/>
      <c r="E249" s="23"/>
      <c r="F249" s="23"/>
      <c r="K249" s="14"/>
      <c r="L249" s="7"/>
      <c r="M249" s="7"/>
      <c r="N249" s="7"/>
      <c r="O249" s="7"/>
      <c r="P249" s="7"/>
      <c r="Q249" s="24"/>
    </row>
    <row r="250" spans="1:17" x14ac:dyDescent="0.25">
      <c r="A250" s="15"/>
      <c r="D250" s="14"/>
      <c r="E250" s="5"/>
      <c r="F250" s="5"/>
      <c r="K250" s="14"/>
      <c r="L250" s="7"/>
      <c r="M250" s="7"/>
      <c r="N250" s="7"/>
      <c r="O250" s="7"/>
      <c r="P250" s="7"/>
      <c r="Q250" s="24"/>
    </row>
    <row r="251" spans="1:17" x14ac:dyDescent="0.25">
      <c r="A251" s="15"/>
      <c r="D251" s="14"/>
      <c r="E251" s="5"/>
      <c r="F251" s="5"/>
      <c r="K251" s="14"/>
      <c r="L251" s="7"/>
      <c r="M251" s="7"/>
      <c r="N251" s="7"/>
      <c r="O251" s="7"/>
      <c r="P251" s="7"/>
      <c r="Q251" s="24"/>
    </row>
    <row r="252" spans="1:17" x14ac:dyDescent="0.25">
      <c r="A252" s="15"/>
      <c r="D252" s="14"/>
      <c r="E252" s="5"/>
      <c r="F252" s="5"/>
      <c r="K252" s="14"/>
      <c r="L252" s="7"/>
      <c r="M252" s="7"/>
      <c r="N252" s="7"/>
      <c r="O252" s="7"/>
      <c r="P252" s="7"/>
      <c r="Q252" s="24"/>
    </row>
    <row r="253" spans="1:17" x14ac:dyDescent="0.25">
      <c r="A253" s="15"/>
      <c r="D253" s="14"/>
      <c r="E253" s="23"/>
      <c r="F253" s="23"/>
      <c r="K253" s="14"/>
      <c r="L253" s="7"/>
      <c r="M253" s="7"/>
      <c r="N253" s="7"/>
      <c r="O253" s="7"/>
      <c r="P253" s="7"/>
      <c r="Q253" s="24"/>
    </row>
    <row r="254" spans="1:17" x14ac:dyDescent="0.25">
      <c r="A254" s="15"/>
      <c r="D254" s="14"/>
      <c r="E254" s="5"/>
      <c r="F254" s="5"/>
      <c r="K254" s="14"/>
      <c r="L254" s="7"/>
      <c r="M254" s="7"/>
      <c r="N254" s="7"/>
      <c r="O254" s="7"/>
      <c r="P254" s="7"/>
      <c r="Q254" s="24"/>
    </row>
    <row r="255" spans="1:17" x14ac:dyDescent="0.25">
      <c r="A255" s="15"/>
      <c r="D255" s="14"/>
      <c r="E255" s="5"/>
      <c r="F255" s="5"/>
      <c r="K255" s="14"/>
      <c r="L255" s="7"/>
      <c r="M255" s="7"/>
      <c r="N255" s="7"/>
      <c r="O255" s="7"/>
      <c r="P255" s="7"/>
      <c r="Q255" s="24"/>
    </row>
    <row r="256" spans="1:17" x14ac:dyDescent="0.25">
      <c r="A256" s="15"/>
      <c r="D256" s="14"/>
      <c r="E256" s="5"/>
      <c r="F256" s="5"/>
      <c r="K256" s="14"/>
      <c r="L256" s="7"/>
      <c r="M256" s="7"/>
      <c r="N256" s="7"/>
      <c r="O256" s="7"/>
      <c r="P256" s="7"/>
      <c r="Q256" s="24"/>
    </row>
    <row r="257" spans="1:17" x14ac:dyDescent="0.25">
      <c r="A257" s="15"/>
      <c r="D257" s="14"/>
      <c r="E257" s="5"/>
      <c r="F257" s="5"/>
      <c r="K257" s="14"/>
      <c r="L257" s="7"/>
      <c r="M257" s="7"/>
      <c r="N257" s="7"/>
      <c r="O257" s="7"/>
      <c r="P257" s="7"/>
      <c r="Q257" s="24"/>
    </row>
    <row r="258" spans="1:17" x14ac:dyDescent="0.25">
      <c r="A258" s="15"/>
      <c r="D258" s="14"/>
      <c r="E258" s="23"/>
      <c r="F258" s="23"/>
      <c r="K258" s="14"/>
      <c r="L258" s="7"/>
      <c r="M258" s="7"/>
      <c r="N258" s="7"/>
      <c r="O258" s="7"/>
      <c r="P258" s="7"/>
      <c r="Q258" s="24"/>
    </row>
    <row r="259" spans="1:17" x14ac:dyDescent="0.25">
      <c r="A259" s="15"/>
      <c r="D259" s="14"/>
      <c r="E259" s="5"/>
      <c r="F259" s="5"/>
      <c r="K259" s="14"/>
      <c r="L259" s="7"/>
      <c r="M259" s="7"/>
      <c r="N259" s="7"/>
      <c r="O259" s="7"/>
      <c r="P259" s="7"/>
      <c r="Q259" s="24"/>
    </row>
    <row r="260" spans="1:17" x14ac:dyDescent="0.25">
      <c r="A260" s="15"/>
      <c r="D260" s="14"/>
      <c r="E260" s="5"/>
      <c r="F260" s="5"/>
      <c r="K260" s="14"/>
      <c r="L260" s="7"/>
      <c r="M260" s="7"/>
      <c r="N260" s="7"/>
      <c r="O260" s="7"/>
      <c r="P260" s="7"/>
      <c r="Q260" s="24"/>
    </row>
    <row r="261" spans="1:17" x14ac:dyDescent="0.25">
      <c r="A261" s="15"/>
      <c r="D261" s="14"/>
      <c r="E261" s="5"/>
      <c r="F261" s="5"/>
      <c r="K261" s="14"/>
      <c r="L261" s="7"/>
      <c r="M261" s="7"/>
      <c r="N261" s="7"/>
      <c r="O261" s="7"/>
      <c r="P261" s="7"/>
      <c r="Q261" s="24"/>
    </row>
    <row r="262" spans="1:17" x14ac:dyDescent="0.25">
      <c r="A262" s="15"/>
      <c r="D262" s="14"/>
      <c r="E262" s="21"/>
      <c r="F262" s="21"/>
      <c r="K262" s="14"/>
      <c r="L262" s="7"/>
      <c r="M262" s="7"/>
      <c r="N262" s="7"/>
      <c r="O262" s="7"/>
      <c r="P262" s="7"/>
      <c r="Q262" s="24"/>
    </row>
    <row r="263" spans="1:17" x14ac:dyDescent="0.25">
      <c r="A263" s="15"/>
      <c r="D263" s="14"/>
      <c r="E263" s="5"/>
      <c r="F263" s="5"/>
      <c r="K263" s="14"/>
      <c r="L263" s="7"/>
      <c r="M263" s="7"/>
      <c r="N263" s="7"/>
      <c r="O263" s="7"/>
      <c r="P263" s="7"/>
      <c r="Q263" s="24"/>
    </row>
    <row r="264" spans="1:17" x14ac:dyDescent="0.25">
      <c r="A264" s="15"/>
      <c r="D264" s="14"/>
      <c r="E264" s="5"/>
      <c r="F264" s="5"/>
      <c r="K264" s="14"/>
      <c r="L264" s="7"/>
      <c r="M264" s="7"/>
      <c r="N264" s="7"/>
      <c r="O264" s="7"/>
      <c r="P264" s="7"/>
      <c r="Q264" s="24"/>
    </row>
    <row r="265" spans="1:17" x14ac:dyDescent="0.25">
      <c r="A265" s="15"/>
      <c r="D265" s="14"/>
      <c r="E265" s="5"/>
      <c r="F265" s="5"/>
      <c r="K265" s="14"/>
      <c r="L265" s="7"/>
      <c r="M265" s="7"/>
      <c r="N265" s="7"/>
      <c r="O265" s="7"/>
      <c r="P265" s="7"/>
      <c r="Q265" s="24"/>
    </row>
    <row r="266" spans="1:17" x14ac:dyDescent="0.25">
      <c r="A266" s="15"/>
      <c r="D266" s="14"/>
      <c r="E266" s="5"/>
      <c r="F266" s="5"/>
      <c r="K266" s="14"/>
      <c r="L266" s="7"/>
      <c r="M266" s="7"/>
      <c r="N266" s="7"/>
      <c r="O266" s="7"/>
      <c r="P266" s="7"/>
      <c r="Q266" s="24"/>
    </row>
    <row r="267" spans="1:17" x14ac:dyDescent="0.25">
      <c r="A267" s="15"/>
      <c r="D267" s="14"/>
      <c r="E267" s="5"/>
      <c r="F267" s="5"/>
      <c r="K267" s="14"/>
      <c r="L267" s="7"/>
      <c r="M267" s="7"/>
      <c r="N267" s="7"/>
      <c r="O267" s="7"/>
      <c r="P267" s="7"/>
      <c r="Q267" s="24"/>
    </row>
    <row r="268" spans="1:17" x14ac:dyDescent="0.25">
      <c r="A268" s="15"/>
      <c r="D268" s="14"/>
      <c r="E268" s="5"/>
      <c r="F268" s="5"/>
      <c r="K268" s="14"/>
      <c r="L268" s="7"/>
      <c r="M268" s="7"/>
      <c r="N268" s="7"/>
      <c r="O268" s="7"/>
      <c r="P268" s="7"/>
      <c r="Q268" s="24"/>
    </row>
    <row r="269" spans="1:17" x14ac:dyDescent="0.25">
      <c r="A269" s="15"/>
      <c r="D269" s="14"/>
      <c r="E269" s="5"/>
      <c r="F269" s="5"/>
      <c r="K269" s="14"/>
      <c r="L269" s="7"/>
      <c r="M269" s="7"/>
      <c r="N269" s="7"/>
      <c r="O269" s="7"/>
      <c r="P269" s="7"/>
      <c r="Q269" s="24"/>
    </row>
    <row r="270" spans="1:17" x14ac:dyDescent="0.25">
      <c r="A270" s="15"/>
      <c r="D270" s="14"/>
      <c r="E270" s="5"/>
      <c r="F270" s="5"/>
      <c r="K270" s="14"/>
      <c r="L270" s="7"/>
      <c r="M270" s="7"/>
      <c r="N270" s="7"/>
      <c r="O270" s="7"/>
      <c r="P270" s="7"/>
      <c r="Q270" s="24"/>
    </row>
    <row r="271" spans="1:17" x14ac:dyDescent="0.25">
      <c r="A271" s="15"/>
      <c r="D271" s="14"/>
      <c r="E271" s="5"/>
      <c r="F271" s="5"/>
      <c r="K271" s="14"/>
      <c r="L271" s="7"/>
      <c r="M271" s="7"/>
      <c r="N271" s="7"/>
      <c r="O271" s="7"/>
      <c r="P271" s="7"/>
      <c r="Q271" s="24"/>
    </row>
    <row r="272" spans="1:17" x14ac:dyDescent="0.25">
      <c r="A272" s="15"/>
      <c r="D272" s="14"/>
      <c r="E272" s="5"/>
      <c r="F272" s="5"/>
      <c r="K272" s="14"/>
      <c r="L272" s="7"/>
      <c r="M272" s="7"/>
      <c r="N272" s="7"/>
      <c r="O272" s="7"/>
      <c r="P272" s="7"/>
      <c r="Q272" s="24"/>
    </row>
    <row r="273" spans="1:17" x14ac:dyDescent="0.25">
      <c r="A273" s="15"/>
      <c r="D273" s="14"/>
      <c r="E273" s="21"/>
      <c r="F273" s="21"/>
      <c r="K273" s="14"/>
      <c r="L273" s="7"/>
      <c r="M273" s="7"/>
      <c r="N273" s="7"/>
      <c r="O273" s="7"/>
      <c r="P273" s="7"/>
      <c r="Q273" s="24"/>
    </row>
    <row r="274" spans="1:17" x14ac:dyDescent="0.25">
      <c r="A274" s="15"/>
      <c r="D274" s="14"/>
      <c r="E274" s="5"/>
      <c r="F274" s="5"/>
      <c r="K274" s="14"/>
      <c r="L274" s="7"/>
      <c r="M274" s="7"/>
      <c r="N274" s="7"/>
      <c r="O274" s="7"/>
      <c r="P274" s="7"/>
      <c r="Q274" s="24"/>
    </row>
    <row r="275" spans="1:17" x14ac:dyDescent="0.25">
      <c r="A275" s="15"/>
      <c r="D275" s="14"/>
      <c r="E275" s="5"/>
      <c r="F275" s="5"/>
      <c r="K275" s="14"/>
      <c r="L275" s="7"/>
      <c r="M275" s="7"/>
      <c r="N275" s="7"/>
      <c r="O275" s="7"/>
      <c r="P275" s="7"/>
      <c r="Q275" s="24"/>
    </row>
    <row r="276" spans="1:17" x14ac:dyDescent="0.25">
      <c r="A276" s="15"/>
      <c r="D276" s="14"/>
      <c r="E276" s="5"/>
      <c r="F276" s="5"/>
      <c r="K276" s="14"/>
      <c r="L276" s="7"/>
      <c r="M276" s="7"/>
      <c r="N276" s="7"/>
      <c r="O276" s="7"/>
      <c r="P276" s="7"/>
      <c r="Q276" s="24"/>
    </row>
    <row r="277" spans="1:17" x14ac:dyDescent="0.25">
      <c r="A277" s="15"/>
      <c r="D277" s="14"/>
      <c r="E277" s="5"/>
      <c r="F277" s="5"/>
      <c r="K277" s="14"/>
      <c r="L277" s="7"/>
      <c r="M277" s="7"/>
      <c r="N277" s="7"/>
      <c r="O277" s="7"/>
      <c r="P277" s="7"/>
      <c r="Q277" s="24"/>
    </row>
    <row r="278" spans="1:17" x14ac:dyDescent="0.25">
      <c r="A278" s="15"/>
      <c r="D278" s="14"/>
      <c r="E278" s="5"/>
      <c r="F278" s="5"/>
      <c r="K278" s="14"/>
      <c r="L278" s="7"/>
      <c r="M278" s="7"/>
      <c r="N278" s="7"/>
      <c r="O278" s="7"/>
      <c r="P278" s="7"/>
      <c r="Q278" s="24"/>
    </row>
    <row r="279" spans="1:17" x14ac:dyDescent="0.25">
      <c r="A279" s="15"/>
      <c r="D279" s="14"/>
      <c r="E279" s="5"/>
      <c r="F279" s="5"/>
      <c r="K279" s="14"/>
      <c r="L279" s="7"/>
      <c r="M279" s="7"/>
      <c r="N279" s="7"/>
      <c r="O279" s="7"/>
      <c r="P279" s="7"/>
      <c r="Q279" s="24"/>
    </row>
    <row r="280" spans="1:17" x14ac:dyDescent="0.25">
      <c r="A280" s="15"/>
      <c r="D280" s="14"/>
      <c r="E280" s="5"/>
      <c r="F280" s="5"/>
      <c r="K280" s="14"/>
      <c r="L280" s="7"/>
      <c r="M280" s="7"/>
      <c r="N280" s="7"/>
      <c r="O280" s="7"/>
      <c r="P280" s="7"/>
      <c r="Q280" s="24"/>
    </row>
    <row r="281" spans="1:17" x14ac:dyDescent="0.25">
      <c r="A281" s="15"/>
      <c r="D281" s="14"/>
      <c r="E281" s="5"/>
      <c r="F281" s="5"/>
      <c r="K281" s="14"/>
      <c r="L281" s="7"/>
      <c r="M281" s="7"/>
      <c r="N281" s="7"/>
      <c r="O281" s="7"/>
      <c r="P281" s="7"/>
      <c r="Q281" s="24"/>
    </row>
    <row r="282" spans="1:17" x14ac:dyDescent="0.25">
      <c r="A282" s="15"/>
      <c r="D282" s="14"/>
      <c r="E282" s="5"/>
      <c r="F282" s="5"/>
      <c r="K282" s="14"/>
      <c r="L282" s="7"/>
      <c r="M282" s="7"/>
      <c r="N282" s="7"/>
      <c r="O282" s="7"/>
      <c r="P282" s="7"/>
      <c r="Q282" s="24"/>
    </row>
    <row r="283" spans="1:17" x14ac:dyDescent="0.25">
      <c r="A283" s="15"/>
      <c r="D283" s="14"/>
      <c r="E283" s="5"/>
      <c r="F283" s="5"/>
      <c r="K283" s="14"/>
      <c r="L283" s="7"/>
      <c r="M283" s="7"/>
      <c r="N283" s="7"/>
      <c r="O283" s="7"/>
      <c r="P283" s="7"/>
      <c r="Q283" s="24"/>
    </row>
    <row r="284" spans="1:17" x14ac:dyDescent="0.25">
      <c r="A284" s="15"/>
      <c r="D284" s="14"/>
      <c r="E284" s="5"/>
      <c r="F284" s="5"/>
      <c r="K284" s="14"/>
      <c r="L284" s="7"/>
      <c r="M284" s="7"/>
      <c r="N284" s="7"/>
      <c r="O284" s="7"/>
      <c r="P284" s="7"/>
      <c r="Q284" s="24"/>
    </row>
    <row r="285" spans="1:17" x14ac:dyDescent="0.25">
      <c r="A285" s="15"/>
      <c r="D285" s="14"/>
      <c r="E285" s="23"/>
      <c r="F285" s="23"/>
      <c r="K285" s="14"/>
      <c r="L285" s="7"/>
      <c r="M285" s="7"/>
      <c r="N285" s="7"/>
      <c r="O285" s="7"/>
      <c r="P285" s="7"/>
      <c r="Q285" s="24"/>
    </row>
    <row r="286" spans="1:17" x14ac:dyDescent="0.25">
      <c r="A286" s="15"/>
      <c r="D286" s="14"/>
      <c r="E286" s="5"/>
      <c r="F286" s="5"/>
      <c r="K286" s="14"/>
      <c r="L286" s="7"/>
      <c r="M286" s="7"/>
      <c r="N286" s="7"/>
      <c r="O286" s="7"/>
      <c r="P286" s="7"/>
      <c r="Q286" s="24"/>
    </row>
    <row r="287" spans="1:17" x14ac:dyDescent="0.25">
      <c r="A287" s="15"/>
      <c r="D287" s="14"/>
      <c r="E287" s="5"/>
      <c r="F287" s="5"/>
      <c r="K287" s="14"/>
      <c r="L287" s="7"/>
      <c r="M287" s="7"/>
      <c r="N287" s="7"/>
      <c r="O287" s="7"/>
      <c r="P287" s="7"/>
      <c r="Q287" s="24"/>
    </row>
    <row r="288" spans="1:17" x14ac:dyDescent="0.25">
      <c r="A288" s="15"/>
      <c r="D288" s="14"/>
      <c r="E288" s="5"/>
      <c r="F288" s="5"/>
      <c r="K288" s="14"/>
      <c r="L288" s="7"/>
      <c r="M288" s="7"/>
      <c r="N288" s="7"/>
      <c r="O288" s="7"/>
      <c r="P288" s="7"/>
      <c r="Q288" s="24"/>
    </row>
    <row r="289" spans="1:17" x14ac:dyDescent="0.25">
      <c r="A289" s="15"/>
      <c r="D289" s="14"/>
      <c r="E289" s="23"/>
      <c r="F289" s="23"/>
      <c r="K289" s="14"/>
      <c r="L289" s="7"/>
      <c r="M289" s="7"/>
      <c r="N289" s="7"/>
      <c r="O289" s="7"/>
      <c r="P289" s="7"/>
      <c r="Q289" s="24"/>
    </row>
    <row r="290" spans="1:17" x14ac:dyDescent="0.25">
      <c r="A290" s="15"/>
      <c r="D290" s="14"/>
      <c r="E290" s="23"/>
      <c r="F290" s="23"/>
      <c r="K290" s="14"/>
      <c r="L290" s="7"/>
      <c r="M290" s="7"/>
      <c r="N290" s="7"/>
      <c r="O290" s="7"/>
      <c r="P290" s="7"/>
      <c r="Q290" s="24"/>
    </row>
    <row r="291" spans="1:17" x14ac:dyDescent="0.25">
      <c r="A291" s="15"/>
      <c r="D291" s="14"/>
      <c r="E291" s="23"/>
      <c r="F291" s="23"/>
      <c r="K291" s="14"/>
      <c r="L291" s="7"/>
      <c r="M291" s="7"/>
      <c r="N291" s="7"/>
      <c r="O291" s="7"/>
      <c r="P291" s="7"/>
      <c r="Q291" s="24"/>
    </row>
    <row r="292" spans="1:17" x14ac:dyDescent="0.25">
      <c r="A292" s="15"/>
      <c r="D292" s="14"/>
      <c r="E292" s="23"/>
      <c r="F292" s="23"/>
      <c r="K292" s="14"/>
      <c r="L292" s="7"/>
      <c r="M292" s="7"/>
      <c r="N292" s="7"/>
      <c r="O292" s="7"/>
      <c r="P292" s="7"/>
      <c r="Q292" s="24"/>
    </row>
    <row r="293" spans="1:17" x14ac:dyDescent="0.25">
      <c r="A293" s="15"/>
      <c r="D293" s="14"/>
      <c r="E293" s="5"/>
      <c r="F293" s="5"/>
      <c r="K293" s="14"/>
      <c r="L293" s="7"/>
      <c r="M293" s="7"/>
      <c r="N293" s="7"/>
      <c r="O293" s="7"/>
      <c r="P293" s="7"/>
      <c r="Q293" s="24"/>
    </row>
    <row r="294" spans="1:17" x14ac:dyDescent="0.25">
      <c r="A294" s="15"/>
      <c r="D294" s="14"/>
      <c r="E294" s="23"/>
      <c r="F294" s="23"/>
      <c r="K294" s="14"/>
      <c r="L294" s="7"/>
      <c r="M294" s="7"/>
      <c r="N294" s="7"/>
      <c r="O294" s="7"/>
      <c r="P294" s="7"/>
      <c r="Q294" s="24"/>
    </row>
    <row r="295" spans="1:17" x14ac:dyDescent="0.25">
      <c r="A295" s="15"/>
      <c r="D295" s="14"/>
      <c r="E295" s="23"/>
      <c r="F295" s="23"/>
      <c r="K295" s="14"/>
      <c r="L295" s="7"/>
      <c r="M295" s="7"/>
      <c r="N295" s="7"/>
      <c r="O295" s="7"/>
      <c r="P295" s="7"/>
      <c r="Q295" s="24"/>
    </row>
    <row r="296" spans="1:17" x14ac:dyDescent="0.25">
      <c r="A296" s="15"/>
      <c r="D296" s="14"/>
      <c r="E296" s="5"/>
      <c r="F296" s="5"/>
      <c r="K296" s="14"/>
      <c r="L296" s="7"/>
      <c r="M296" s="7"/>
      <c r="N296" s="7"/>
      <c r="O296" s="7"/>
      <c r="P296" s="7"/>
      <c r="Q296" s="24"/>
    </row>
    <row r="297" spans="1:17" x14ac:dyDescent="0.25">
      <c r="A297" s="15"/>
      <c r="D297" s="14"/>
      <c r="E297" s="5"/>
      <c r="F297" s="5"/>
      <c r="K297" s="14"/>
      <c r="L297" s="7"/>
      <c r="M297" s="7"/>
      <c r="N297" s="7"/>
      <c r="O297" s="7"/>
      <c r="P297" s="7"/>
      <c r="Q297" s="24"/>
    </row>
    <row r="298" spans="1:17" x14ac:dyDescent="0.25">
      <c r="A298" s="15"/>
      <c r="D298" s="14"/>
      <c r="E298" s="23"/>
      <c r="F298" s="23"/>
      <c r="K298" s="14"/>
      <c r="L298" s="7"/>
      <c r="M298" s="7"/>
      <c r="N298" s="7"/>
      <c r="O298" s="7"/>
      <c r="P298" s="7"/>
      <c r="Q298" s="24"/>
    </row>
    <row r="299" spans="1:17" x14ac:dyDescent="0.25">
      <c r="A299" s="15"/>
      <c r="D299" s="14"/>
      <c r="E299" s="22"/>
      <c r="F299" s="22"/>
      <c r="K299" s="14"/>
      <c r="L299" s="7"/>
      <c r="M299" s="7"/>
      <c r="O299" s="7"/>
      <c r="P299" s="7"/>
      <c r="Q299" s="24"/>
    </row>
    <row r="300" spans="1:17" x14ac:dyDescent="0.25">
      <c r="A300" s="15"/>
      <c r="D300" s="14"/>
      <c r="E300" s="23"/>
      <c r="F300" s="23"/>
      <c r="K300" s="14"/>
      <c r="L300" s="7"/>
      <c r="M300" s="7"/>
      <c r="O300" s="7"/>
      <c r="P300" s="7"/>
      <c r="Q300" s="24"/>
    </row>
    <row r="301" spans="1:17" x14ac:dyDescent="0.25">
      <c r="A301" s="15"/>
      <c r="D301" s="14"/>
      <c r="E301" s="22"/>
      <c r="F301" s="22"/>
      <c r="K301" s="14"/>
      <c r="L301" s="7"/>
      <c r="M301" s="7"/>
      <c r="O301" s="7"/>
      <c r="P301" s="7"/>
      <c r="Q301" s="24"/>
    </row>
    <row r="302" spans="1:17" x14ac:dyDescent="0.25">
      <c r="A302" s="15"/>
      <c r="D302" s="14"/>
      <c r="E302" s="1"/>
      <c r="F302" s="1"/>
      <c r="K302" s="14"/>
      <c r="L302" s="7"/>
      <c r="M302" s="7"/>
      <c r="O302" s="7"/>
      <c r="P302" s="7"/>
      <c r="Q302" s="24"/>
    </row>
    <row r="303" spans="1:17" x14ac:dyDescent="0.25">
      <c r="A303" s="15"/>
      <c r="D303" s="14"/>
      <c r="E303" s="1"/>
      <c r="F303" s="1"/>
      <c r="K303" s="14"/>
      <c r="L303" s="7"/>
      <c r="M303" s="7"/>
      <c r="O303" s="7"/>
      <c r="P303" s="7"/>
      <c r="Q303" s="24"/>
    </row>
    <row r="304" spans="1:17" x14ac:dyDescent="0.25">
      <c r="A304" s="15"/>
      <c r="D304" s="14"/>
      <c r="E304" s="21"/>
      <c r="F304" s="21"/>
      <c r="K304" s="14"/>
      <c r="L304" s="7"/>
      <c r="M304" s="7"/>
      <c r="O304" s="7"/>
      <c r="P304" s="7"/>
      <c r="Q304" s="24"/>
    </row>
    <row r="305" spans="1:17" x14ac:dyDescent="0.25">
      <c r="A305" s="15"/>
      <c r="D305" s="14"/>
      <c r="E305" s="1"/>
      <c r="F305" s="1"/>
      <c r="K305" s="14"/>
      <c r="L305" s="7"/>
      <c r="M305" s="7"/>
      <c r="O305" s="7"/>
      <c r="P305" s="7"/>
      <c r="Q305" s="24"/>
    </row>
    <row r="306" spans="1:17" x14ac:dyDescent="0.25">
      <c r="A306" s="15"/>
      <c r="D306" s="14"/>
      <c r="E306" s="22"/>
      <c r="F306" s="22"/>
      <c r="K306" s="14"/>
      <c r="L306" s="7"/>
      <c r="M306" s="7"/>
      <c r="O306" s="7"/>
      <c r="P306" s="7"/>
      <c r="Q306" s="24"/>
    </row>
    <row r="307" spans="1:17" x14ac:dyDescent="0.25">
      <c r="A307" s="15"/>
      <c r="D307" s="14"/>
      <c r="E307" s="1"/>
      <c r="F307" s="1"/>
      <c r="K307" s="14"/>
      <c r="L307" s="7"/>
      <c r="M307" s="7"/>
      <c r="O307" s="7"/>
      <c r="P307" s="7"/>
      <c r="Q307" s="24"/>
    </row>
    <row r="308" spans="1:17" x14ac:dyDescent="0.25">
      <c r="A308" s="15"/>
      <c r="D308" s="14"/>
      <c r="E308" s="22"/>
      <c r="F308" s="22"/>
      <c r="K308" s="14"/>
      <c r="L308" s="7"/>
      <c r="M308" s="7"/>
      <c r="O308" s="7"/>
      <c r="P308" s="7"/>
      <c r="Q308" s="24"/>
    </row>
    <row r="309" spans="1:17" x14ac:dyDescent="0.25">
      <c r="A309" s="15"/>
      <c r="D309" s="14"/>
      <c r="E309" s="22"/>
      <c r="F309" s="22"/>
      <c r="K309" s="14"/>
      <c r="L309" s="7"/>
      <c r="M309" s="7"/>
      <c r="O309" s="7"/>
      <c r="P309" s="7"/>
      <c r="Q309" s="24"/>
    </row>
    <row r="310" spans="1:17" x14ac:dyDescent="0.25">
      <c r="A310" s="15"/>
      <c r="D310" s="14"/>
      <c r="E310" s="1"/>
      <c r="F310" s="1"/>
      <c r="K310" s="14"/>
      <c r="L310" s="7"/>
      <c r="M310" s="7"/>
      <c r="O310" s="7"/>
      <c r="P310" s="7"/>
      <c r="Q310" s="24"/>
    </row>
    <row r="311" spans="1:17" x14ac:dyDescent="0.25">
      <c r="A311" s="15"/>
      <c r="D311" s="14"/>
      <c r="E311" s="22"/>
      <c r="F311" s="22"/>
      <c r="K311" s="14"/>
      <c r="L311" s="7"/>
      <c r="M311" s="7"/>
      <c r="O311" s="7"/>
      <c r="P311" s="7"/>
      <c r="Q311" s="24"/>
    </row>
    <row r="312" spans="1:17" x14ac:dyDescent="0.25">
      <c r="A312" s="15"/>
      <c r="D312" s="14"/>
      <c r="E312" s="22"/>
      <c r="F312" s="22"/>
      <c r="K312" s="14"/>
      <c r="L312" s="7"/>
      <c r="M312" s="7"/>
      <c r="O312" s="7"/>
      <c r="P312" s="7"/>
      <c r="Q312" s="24"/>
    </row>
    <row r="313" spans="1:17" x14ac:dyDescent="0.25">
      <c r="A313" s="15"/>
      <c r="D313" s="14"/>
      <c r="E313" s="22"/>
      <c r="F313" s="22"/>
      <c r="K313" s="14"/>
      <c r="L313" s="7"/>
      <c r="M313" s="7"/>
      <c r="O313" s="7"/>
      <c r="P313" s="7"/>
      <c r="Q313" s="24"/>
    </row>
    <row r="314" spans="1:17" x14ac:dyDescent="0.25">
      <c r="A314" s="15"/>
      <c r="D314" s="14"/>
      <c r="E314" s="22"/>
      <c r="F314" s="22"/>
      <c r="K314" s="14"/>
      <c r="L314" s="7"/>
      <c r="M314" s="7"/>
      <c r="O314" s="7"/>
      <c r="P314" s="7"/>
      <c r="Q314" s="24"/>
    </row>
    <row r="315" spans="1:17" x14ac:dyDescent="0.25">
      <c r="A315" s="15"/>
      <c r="D315" s="14"/>
      <c r="E315" s="21"/>
      <c r="F315" s="21"/>
      <c r="K315" s="14"/>
      <c r="L315" s="7"/>
      <c r="M315" s="7"/>
      <c r="O315" s="7"/>
      <c r="P315" s="7"/>
      <c r="Q315" s="24"/>
    </row>
    <row r="316" spans="1:17" x14ac:dyDescent="0.25">
      <c r="A316" s="15"/>
      <c r="D316" s="14"/>
      <c r="E316" s="23"/>
      <c r="F316" s="23"/>
      <c r="K316" s="14"/>
      <c r="L316" s="7"/>
      <c r="M316" s="7"/>
      <c r="O316" s="7"/>
      <c r="P316" s="7"/>
      <c r="Q316" s="24"/>
    </row>
    <row r="317" spans="1:17" x14ac:dyDescent="0.25">
      <c r="A317" s="15"/>
      <c r="D317" s="14"/>
      <c r="E317" s="22"/>
      <c r="F317" s="22"/>
      <c r="K317" s="14"/>
      <c r="L317" s="7"/>
      <c r="M317" s="7"/>
      <c r="O317" s="7"/>
      <c r="P317" s="7"/>
      <c r="Q317" s="24"/>
    </row>
    <row r="318" spans="1:17" x14ac:dyDescent="0.25">
      <c r="A318" s="15"/>
      <c r="D318" s="14"/>
      <c r="E318" s="23"/>
      <c r="F318" s="23"/>
      <c r="K318" s="14"/>
      <c r="L318" s="7"/>
      <c r="M318" s="7"/>
      <c r="O318" s="7"/>
      <c r="P318" s="7"/>
      <c r="Q318" s="24"/>
    </row>
    <row r="319" spans="1:17" x14ac:dyDescent="0.25">
      <c r="A319" s="15"/>
      <c r="D319" s="14"/>
      <c r="E319" s="22"/>
      <c r="F319" s="22"/>
      <c r="K319" s="14"/>
      <c r="L319" s="7"/>
      <c r="M319" s="7"/>
      <c r="O319" s="7"/>
      <c r="P319" s="7"/>
      <c r="Q319" s="24"/>
    </row>
    <row r="320" spans="1:17" x14ac:dyDescent="0.25">
      <c r="A320" s="15"/>
      <c r="D320" s="14"/>
      <c r="E320" s="22"/>
      <c r="F320" s="22"/>
      <c r="K320" s="14"/>
      <c r="L320" s="7"/>
      <c r="M320" s="7"/>
      <c r="O320" s="7"/>
      <c r="P320" s="7"/>
      <c r="Q320" s="24"/>
    </row>
    <row r="321" spans="1:18" x14ac:dyDescent="0.25">
      <c r="A321" s="14"/>
      <c r="B321" s="6"/>
      <c r="C321" s="6"/>
      <c r="D321" s="14"/>
      <c r="E321" s="5"/>
      <c r="F321" s="5"/>
      <c r="K321" s="14"/>
      <c r="L321" s="7"/>
      <c r="M321" s="7"/>
      <c r="O321" s="7"/>
      <c r="P321" s="7"/>
      <c r="Q321" s="24"/>
    </row>
    <row r="322" spans="1:18" x14ac:dyDescent="0.25">
      <c r="A322" s="14"/>
      <c r="B322" s="6"/>
      <c r="C322" s="6"/>
      <c r="D322" s="14"/>
      <c r="E322" s="5"/>
      <c r="F322" s="5"/>
      <c r="K322" s="14"/>
      <c r="L322" s="7"/>
      <c r="M322" s="7"/>
      <c r="O322" s="7"/>
      <c r="P322" s="7"/>
      <c r="Q322" s="24"/>
    </row>
    <row r="323" spans="1:18" x14ac:dyDescent="0.25">
      <c r="A323" s="14"/>
      <c r="B323" s="6"/>
      <c r="C323" s="6"/>
      <c r="D323" s="14"/>
      <c r="E323" s="5"/>
      <c r="F323" s="5"/>
      <c r="K323" s="14"/>
      <c r="L323" s="7"/>
      <c r="M323" s="7"/>
      <c r="O323" s="7"/>
      <c r="P323" s="7"/>
      <c r="Q323" s="24"/>
    </row>
    <row r="324" spans="1:18" x14ac:dyDescent="0.25">
      <c r="A324" s="14"/>
      <c r="B324" s="6"/>
      <c r="C324" s="6"/>
      <c r="D324" s="14"/>
      <c r="E324" s="5"/>
      <c r="F324" s="5"/>
      <c r="K324" s="14"/>
      <c r="L324" s="7"/>
      <c r="M324" s="7"/>
      <c r="O324" s="7"/>
      <c r="P324" s="7"/>
      <c r="Q324" s="24"/>
    </row>
    <row r="325" spans="1:18" x14ac:dyDescent="0.25">
      <c r="A325" s="14"/>
      <c r="B325" s="6"/>
      <c r="C325" s="6"/>
      <c r="D325" s="14"/>
      <c r="E325" s="23"/>
      <c r="F325" s="23"/>
      <c r="K325" s="14"/>
      <c r="L325" s="7"/>
      <c r="M325" s="7"/>
      <c r="O325" s="7"/>
      <c r="P325" s="7"/>
      <c r="Q325" s="24"/>
    </row>
    <row r="326" spans="1:18" x14ac:dyDescent="0.25">
      <c r="A326" s="14"/>
      <c r="B326" s="6"/>
      <c r="C326" s="6"/>
      <c r="D326" s="14"/>
      <c r="E326" s="5"/>
      <c r="F326" s="5"/>
      <c r="K326" s="14"/>
      <c r="L326" s="7"/>
      <c r="M326" s="7"/>
      <c r="O326" s="7"/>
      <c r="P326" s="7"/>
      <c r="Q326" s="24"/>
    </row>
    <row r="327" spans="1:18" x14ac:dyDescent="0.25">
      <c r="A327" s="14"/>
      <c r="B327" s="6"/>
      <c r="C327" s="6"/>
      <c r="D327" s="14"/>
      <c r="E327" s="23"/>
      <c r="F327" s="23"/>
      <c r="K327" s="14"/>
      <c r="L327" s="7"/>
      <c r="M327" s="7"/>
      <c r="O327" s="7"/>
      <c r="P327" s="7"/>
      <c r="Q327" s="24"/>
    </row>
    <row r="328" spans="1:18" x14ac:dyDescent="0.25">
      <c r="A328" s="14"/>
      <c r="B328" s="6"/>
      <c r="C328" s="6"/>
      <c r="D328" s="14"/>
      <c r="E328" s="5"/>
      <c r="F328" s="5"/>
      <c r="K328" s="14"/>
      <c r="L328" s="7"/>
      <c r="M328" s="7"/>
      <c r="O328" s="7"/>
      <c r="P328" s="7"/>
      <c r="Q328" s="24"/>
    </row>
    <row r="329" spans="1:18" x14ac:dyDescent="0.25">
      <c r="A329" s="14"/>
      <c r="B329" s="6"/>
      <c r="C329" s="6"/>
      <c r="D329" s="14"/>
      <c r="E329" s="5"/>
      <c r="F329" s="5"/>
      <c r="K329" s="14"/>
      <c r="L329" s="7"/>
      <c r="M329" s="7"/>
      <c r="O329" s="7"/>
      <c r="P329" s="7"/>
      <c r="Q329" s="24"/>
    </row>
    <row r="330" spans="1:18" x14ac:dyDescent="0.25">
      <c r="A330" s="14"/>
      <c r="B330" s="6"/>
      <c r="C330" s="6"/>
      <c r="D330" s="14"/>
      <c r="E330" s="22"/>
      <c r="F330" s="22"/>
      <c r="K330" s="14"/>
      <c r="L330" s="7"/>
      <c r="M330" s="7"/>
      <c r="O330" s="7"/>
      <c r="P330" s="7"/>
      <c r="Q330" s="24"/>
    </row>
    <row r="331" spans="1:18" x14ac:dyDescent="0.25">
      <c r="A331" s="14"/>
      <c r="B331" s="6"/>
      <c r="C331" s="6"/>
      <c r="D331" s="14"/>
      <c r="E331" s="5"/>
      <c r="F331" s="5"/>
      <c r="K331" s="14"/>
      <c r="L331" s="7"/>
      <c r="M331" s="7"/>
      <c r="O331" s="7"/>
      <c r="P331" s="7"/>
      <c r="Q331" s="24"/>
    </row>
    <row r="332" spans="1:18" x14ac:dyDescent="0.25">
      <c r="A332" s="14"/>
      <c r="B332" s="6"/>
      <c r="C332" s="6"/>
      <c r="D332" s="14"/>
      <c r="E332" s="22"/>
      <c r="F332" s="22"/>
      <c r="K332" s="14"/>
      <c r="L332" s="7"/>
      <c r="M332" s="7"/>
      <c r="O332" s="7"/>
      <c r="P332" s="7"/>
      <c r="Q332" s="24"/>
    </row>
    <row r="333" spans="1:18" x14ac:dyDescent="0.25">
      <c r="A333" s="14"/>
      <c r="B333" s="6"/>
      <c r="C333" s="6"/>
      <c r="D333" s="14"/>
      <c r="E333" s="23"/>
      <c r="F333" s="23"/>
      <c r="K333" s="14"/>
      <c r="L333" s="7"/>
      <c r="M333" s="7"/>
      <c r="O333" s="7"/>
      <c r="P333" s="7"/>
      <c r="Q333" s="24"/>
    </row>
    <row r="334" spans="1:18" x14ac:dyDescent="0.25">
      <c r="A334" s="14"/>
      <c r="B334" s="6"/>
      <c r="C334" s="6"/>
      <c r="D334" s="14"/>
      <c r="E334" s="22"/>
      <c r="F334" s="22"/>
      <c r="K334" s="14"/>
      <c r="L334" s="7"/>
      <c r="M334" s="7"/>
      <c r="O334" s="7"/>
      <c r="P334" s="7"/>
      <c r="Q334" s="24"/>
    </row>
    <row r="335" spans="1:18" x14ac:dyDescent="0.25">
      <c r="A335" s="14"/>
      <c r="B335" s="6"/>
      <c r="C335" s="6"/>
      <c r="D335" s="14"/>
      <c r="E335" s="5"/>
      <c r="F335" s="5"/>
      <c r="K335" s="14"/>
      <c r="L335" s="7"/>
      <c r="M335" s="7"/>
      <c r="O335" s="7"/>
      <c r="P335" s="7"/>
      <c r="Q335" s="24"/>
    </row>
    <row r="336" spans="1:18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13"/>
    </row>
    <row r="337" spans="1:18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1:18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1:18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1:18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1:18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1:18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1:18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1:18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x14ac:dyDescent="0.25">
      <c r="A345" s="62" t="s">
        <v>265</v>
      </c>
      <c r="B345" s="62"/>
      <c r="C345" s="17"/>
      <c r="D345" s="18"/>
      <c r="E345" s="18"/>
      <c r="F345" s="18"/>
      <c r="G345" s="18"/>
      <c r="H345" s="19"/>
      <c r="I345" s="18"/>
      <c r="J345" s="18"/>
      <c r="K345" s="16"/>
      <c r="L345" s="63" t="s">
        <v>266</v>
      </c>
      <c r="M345" s="63"/>
      <c r="N345" s="63"/>
      <c r="O345" s="18"/>
      <c r="P345" s="18"/>
      <c r="Q345" s="18"/>
      <c r="R345" s="18"/>
    </row>
    <row r="346" spans="1:18" x14ac:dyDescent="0.25">
      <c r="A346" s="64" t="s">
        <v>267</v>
      </c>
      <c r="B346" s="64"/>
      <c r="C346" s="20"/>
      <c r="D346" s="18"/>
      <c r="E346" s="18"/>
      <c r="F346" s="18"/>
      <c r="G346" s="18"/>
      <c r="H346" s="18"/>
      <c r="I346" s="18"/>
      <c r="J346" s="18"/>
      <c r="K346" s="16"/>
      <c r="L346" s="65" t="s">
        <v>268</v>
      </c>
      <c r="M346" s="65"/>
      <c r="N346" s="65"/>
      <c r="O346" s="18"/>
      <c r="P346" s="18"/>
      <c r="Q346" s="18"/>
      <c r="R346" s="18"/>
    </row>
    <row r="347" spans="1:18" x14ac:dyDescent="0.25">
      <c r="A347" s="59" t="s">
        <v>269</v>
      </c>
      <c r="B347" s="59"/>
      <c r="C347" s="17"/>
      <c r="D347" s="18"/>
      <c r="E347" s="18"/>
      <c r="F347" s="18"/>
      <c r="G347" s="18"/>
      <c r="H347" s="18"/>
      <c r="I347" s="18"/>
      <c r="J347" s="18"/>
      <c r="K347" s="16"/>
      <c r="L347" s="58" t="s">
        <v>270</v>
      </c>
      <c r="M347" s="58"/>
      <c r="N347" s="58"/>
      <c r="O347" s="18"/>
      <c r="P347" s="18"/>
      <c r="Q347" s="18"/>
      <c r="R347" s="18"/>
    </row>
    <row r="348" spans="1:18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80" spans="1:17" hidden="1" x14ac:dyDescent="0.25"/>
    <row r="381" spans="1:17" s="27" customFormat="1" hidden="1" x14ac:dyDescent="0.25">
      <c r="A381" s="26" t="s">
        <v>17</v>
      </c>
      <c r="B381" s="27" t="s">
        <v>18</v>
      </c>
      <c r="C381" s="27" t="s">
        <v>19</v>
      </c>
      <c r="D381" s="28" t="s">
        <v>20</v>
      </c>
      <c r="E381" s="29">
        <v>45627</v>
      </c>
      <c r="F381" s="29">
        <v>45808</v>
      </c>
      <c r="G381" s="30">
        <v>95000</v>
      </c>
      <c r="H381" s="30">
        <v>5614.5</v>
      </c>
      <c r="I381" s="30">
        <v>10929.31</v>
      </c>
      <c r="J381" s="30">
        <v>0</v>
      </c>
      <c r="K381" s="28">
        <v>25</v>
      </c>
      <c r="L381" s="31">
        <v>0</v>
      </c>
      <c r="M381" s="31">
        <v>0</v>
      </c>
      <c r="N381" s="31">
        <v>0</v>
      </c>
      <c r="O381" s="31">
        <v>16568.809999999998</v>
      </c>
      <c r="P381" s="31">
        <v>78431.19</v>
      </c>
      <c r="Q381" s="32" t="s">
        <v>21</v>
      </c>
    </row>
    <row r="382" spans="1:17" s="27" customFormat="1" hidden="1" x14ac:dyDescent="0.25">
      <c r="A382" s="26" t="s">
        <v>22</v>
      </c>
      <c r="B382" s="27" t="s">
        <v>18</v>
      </c>
      <c r="C382" s="27" t="s">
        <v>19</v>
      </c>
      <c r="D382" s="28" t="s">
        <v>20</v>
      </c>
      <c r="E382" s="29">
        <v>45627</v>
      </c>
      <c r="F382" s="29">
        <v>45808</v>
      </c>
      <c r="G382" s="30">
        <v>95000</v>
      </c>
      <c r="H382" s="30">
        <v>5614.5</v>
      </c>
      <c r="I382" s="30">
        <v>10929.31</v>
      </c>
      <c r="J382" s="30">
        <v>0</v>
      </c>
      <c r="K382" s="28">
        <v>25</v>
      </c>
      <c r="L382" s="31">
        <v>0</v>
      </c>
      <c r="M382" s="31">
        <v>0</v>
      </c>
      <c r="N382" s="31">
        <v>0</v>
      </c>
      <c r="O382" s="31">
        <v>16568.809999999998</v>
      </c>
      <c r="P382" s="31">
        <v>78431.19</v>
      </c>
      <c r="Q382" s="32" t="s">
        <v>23</v>
      </c>
    </row>
    <row r="383" spans="1:17" s="27" customFormat="1" hidden="1" x14ac:dyDescent="0.25">
      <c r="A383" s="26" t="s">
        <v>24</v>
      </c>
      <c r="B383" s="27" t="s">
        <v>25</v>
      </c>
      <c r="C383" s="27" t="s">
        <v>26</v>
      </c>
      <c r="D383" s="28" t="s">
        <v>20</v>
      </c>
      <c r="E383" s="33">
        <v>45536</v>
      </c>
      <c r="F383" s="33">
        <v>45716</v>
      </c>
      <c r="G383" s="30">
        <v>26000</v>
      </c>
      <c r="H383" s="30">
        <v>1536.6</v>
      </c>
      <c r="I383" s="30"/>
      <c r="J383" s="30">
        <v>0</v>
      </c>
      <c r="K383" s="28">
        <v>25</v>
      </c>
      <c r="L383" s="31">
        <v>0</v>
      </c>
      <c r="M383" s="31">
        <v>0</v>
      </c>
      <c r="N383" s="31">
        <v>0</v>
      </c>
      <c r="O383" s="31">
        <v>1561.6</v>
      </c>
      <c r="P383" s="31">
        <v>24438.400000000001</v>
      </c>
      <c r="Q383" s="32" t="s">
        <v>21</v>
      </c>
    </row>
    <row r="384" spans="1:17" s="27" customFormat="1" hidden="1" x14ac:dyDescent="0.25">
      <c r="A384" s="26" t="s">
        <v>27</v>
      </c>
      <c r="B384" s="27" t="s">
        <v>28</v>
      </c>
      <c r="C384" s="27" t="s">
        <v>26</v>
      </c>
      <c r="D384" s="28" t="s">
        <v>20</v>
      </c>
      <c r="E384" s="33">
        <v>45505</v>
      </c>
      <c r="F384" s="33">
        <v>45688</v>
      </c>
      <c r="G384" s="30">
        <v>65000</v>
      </c>
      <c r="H384" s="30">
        <v>3841.5</v>
      </c>
      <c r="I384" s="30">
        <v>4427.55</v>
      </c>
      <c r="J384" s="30">
        <v>0</v>
      </c>
      <c r="K384" s="28">
        <v>25</v>
      </c>
      <c r="L384" s="31">
        <v>0</v>
      </c>
      <c r="M384" s="31">
        <v>0</v>
      </c>
      <c r="N384" s="31">
        <v>0</v>
      </c>
      <c r="O384" s="31">
        <v>8294.0499999999993</v>
      </c>
      <c r="P384" s="31">
        <v>56705.95</v>
      </c>
      <c r="Q384" s="32" t="s">
        <v>21</v>
      </c>
    </row>
    <row r="385" spans="1:17" s="27" customFormat="1" hidden="1" x14ac:dyDescent="0.25">
      <c r="A385" s="26" t="s">
        <v>29</v>
      </c>
      <c r="B385" s="27" t="s">
        <v>30</v>
      </c>
      <c r="C385" s="27" t="s">
        <v>26</v>
      </c>
      <c r="D385" s="28" t="s">
        <v>20</v>
      </c>
      <c r="E385" s="33">
        <v>45474</v>
      </c>
      <c r="F385" s="33">
        <v>45657</v>
      </c>
      <c r="G385" s="30">
        <v>95000</v>
      </c>
      <c r="H385" s="30">
        <v>5614.5</v>
      </c>
      <c r="I385" s="30">
        <v>10929.31</v>
      </c>
      <c r="J385" s="30">
        <v>0</v>
      </c>
      <c r="K385" s="28">
        <v>25</v>
      </c>
      <c r="L385" s="31">
        <v>0</v>
      </c>
      <c r="M385" s="31">
        <v>0</v>
      </c>
      <c r="N385" s="31">
        <v>0</v>
      </c>
      <c r="O385" s="31">
        <v>16568.809999999998</v>
      </c>
      <c r="P385" s="31">
        <v>78431.19</v>
      </c>
      <c r="Q385" s="32" t="s">
        <v>23</v>
      </c>
    </row>
    <row r="386" spans="1:17" s="27" customFormat="1" hidden="1" x14ac:dyDescent="0.25">
      <c r="A386" s="26" t="s">
        <v>31</v>
      </c>
      <c r="B386" s="27" t="s">
        <v>30</v>
      </c>
      <c r="C386" s="27" t="s">
        <v>26</v>
      </c>
      <c r="D386" s="28" t="s">
        <v>20</v>
      </c>
      <c r="E386" s="33">
        <v>45474</v>
      </c>
      <c r="F386" s="33">
        <v>45657</v>
      </c>
      <c r="G386" s="30">
        <v>95000</v>
      </c>
      <c r="H386" s="30">
        <v>5614.5</v>
      </c>
      <c r="I386" s="30">
        <v>10500.45</v>
      </c>
      <c r="J386" s="30">
        <v>2353.11</v>
      </c>
      <c r="K386" s="28">
        <v>25</v>
      </c>
      <c r="L386" s="31">
        <v>0</v>
      </c>
      <c r="M386" s="31">
        <v>0</v>
      </c>
      <c r="N386" s="31">
        <v>0</v>
      </c>
      <c r="O386" s="31">
        <v>18493.060000000001</v>
      </c>
      <c r="P386" s="31">
        <v>76506.94</v>
      </c>
      <c r="Q386" s="32" t="s">
        <v>23</v>
      </c>
    </row>
    <row r="387" spans="1:17" s="27" customFormat="1" hidden="1" x14ac:dyDescent="0.25">
      <c r="A387" s="26" t="s">
        <v>32</v>
      </c>
      <c r="B387" s="27" t="s">
        <v>28</v>
      </c>
      <c r="C387" s="27" t="s">
        <v>19</v>
      </c>
      <c r="D387" s="28" t="s">
        <v>20</v>
      </c>
      <c r="E387" s="29">
        <v>45627</v>
      </c>
      <c r="F387" s="29">
        <v>45808</v>
      </c>
      <c r="G387" s="30">
        <v>65000</v>
      </c>
      <c r="H387" s="30">
        <v>3841.5</v>
      </c>
      <c r="I387" s="30">
        <v>4427.55</v>
      </c>
      <c r="J387" s="30">
        <v>0</v>
      </c>
      <c r="K387" s="28">
        <v>25</v>
      </c>
      <c r="L387" s="31">
        <v>0</v>
      </c>
      <c r="M387" s="31">
        <v>0</v>
      </c>
      <c r="N387" s="31">
        <v>0</v>
      </c>
      <c r="O387" s="31">
        <v>8294.0499999999993</v>
      </c>
      <c r="P387" s="31">
        <v>56705.95</v>
      </c>
      <c r="Q387" s="32" t="s">
        <v>21</v>
      </c>
    </row>
    <row r="388" spans="1:17" s="27" customFormat="1" hidden="1" x14ac:dyDescent="0.25">
      <c r="A388" s="26" t="s">
        <v>33</v>
      </c>
      <c r="B388" s="27" t="s">
        <v>34</v>
      </c>
      <c r="C388" s="27" t="s">
        <v>19</v>
      </c>
      <c r="D388" s="28" t="s">
        <v>20</v>
      </c>
      <c r="E388" s="34">
        <v>45505</v>
      </c>
      <c r="F388" s="34">
        <v>45688</v>
      </c>
      <c r="G388" s="30">
        <v>26000</v>
      </c>
      <c r="H388" s="30">
        <v>1536.6</v>
      </c>
      <c r="I388" s="30"/>
      <c r="J388" s="30">
        <v>0</v>
      </c>
      <c r="K388" s="28">
        <v>25</v>
      </c>
      <c r="L388" s="31">
        <v>0</v>
      </c>
      <c r="M388" s="31">
        <v>0</v>
      </c>
      <c r="N388" s="31">
        <v>0</v>
      </c>
      <c r="O388" s="31">
        <v>1561.6</v>
      </c>
      <c r="P388" s="31">
        <v>24438.400000000001</v>
      </c>
      <c r="Q388" s="32" t="s">
        <v>21</v>
      </c>
    </row>
    <row r="389" spans="1:17" s="27" customFormat="1" hidden="1" x14ac:dyDescent="0.25">
      <c r="A389" s="26" t="s">
        <v>35</v>
      </c>
      <c r="B389" s="27" t="s">
        <v>25</v>
      </c>
      <c r="C389" s="27" t="s">
        <v>26</v>
      </c>
      <c r="D389" s="28" t="s">
        <v>20</v>
      </c>
      <c r="E389" s="33">
        <v>45536</v>
      </c>
      <c r="F389" s="33">
        <v>45716</v>
      </c>
      <c r="G389" s="30">
        <v>26000</v>
      </c>
      <c r="H389" s="30">
        <v>1536.6</v>
      </c>
      <c r="I389" s="30"/>
      <c r="J389" s="30">
        <v>0</v>
      </c>
      <c r="K389" s="28">
        <v>25</v>
      </c>
      <c r="L389" s="31">
        <v>0</v>
      </c>
      <c r="M389" s="31">
        <v>0</v>
      </c>
      <c r="N389" s="31">
        <v>0</v>
      </c>
      <c r="O389" s="31">
        <v>1561.6</v>
      </c>
      <c r="P389" s="31">
        <v>24438.400000000001</v>
      </c>
      <c r="Q389" s="32" t="s">
        <v>21</v>
      </c>
    </row>
    <row r="390" spans="1:17" s="27" customFormat="1" hidden="1" x14ac:dyDescent="0.25">
      <c r="A390" s="26" t="s">
        <v>36</v>
      </c>
      <c r="B390" s="27" t="s">
        <v>30</v>
      </c>
      <c r="C390" s="27" t="s">
        <v>26</v>
      </c>
      <c r="D390" s="28" t="s">
        <v>20</v>
      </c>
      <c r="E390" s="33">
        <v>45474</v>
      </c>
      <c r="F390" s="33">
        <v>45657</v>
      </c>
      <c r="G390" s="30">
        <v>95000</v>
      </c>
      <c r="H390" s="30">
        <v>5614.5</v>
      </c>
      <c r="I390" s="30">
        <v>10929.31</v>
      </c>
      <c r="J390" s="30">
        <v>0</v>
      </c>
      <c r="K390" s="28">
        <v>25</v>
      </c>
      <c r="L390" s="31">
        <v>0</v>
      </c>
      <c r="M390" s="31">
        <v>0</v>
      </c>
      <c r="N390" s="31">
        <v>0</v>
      </c>
      <c r="O390" s="31">
        <v>16568.809999999998</v>
      </c>
      <c r="P390" s="31">
        <v>78431.19</v>
      </c>
      <c r="Q390" s="32" t="s">
        <v>21</v>
      </c>
    </row>
    <row r="391" spans="1:17" s="27" customFormat="1" hidden="1" x14ac:dyDescent="0.25">
      <c r="A391" s="26" t="s">
        <v>37</v>
      </c>
      <c r="B391" s="27" t="s">
        <v>18</v>
      </c>
      <c r="C391" s="27" t="s">
        <v>26</v>
      </c>
      <c r="D391" s="28" t="s">
        <v>20</v>
      </c>
      <c r="E391" s="33">
        <v>45474</v>
      </c>
      <c r="F391" s="33">
        <v>45657</v>
      </c>
      <c r="G391" s="30">
        <v>95000</v>
      </c>
      <c r="H391" s="30">
        <v>5614.5</v>
      </c>
      <c r="I391" s="30">
        <v>10929.31</v>
      </c>
      <c r="J391" s="30">
        <v>0</v>
      </c>
      <c r="K391" s="28">
        <v>25</v>
      </c>
      <c r="L391" s="31">
        <v>0</v>
      </c>
      <c r="M391" s="31">
        <v>0</v>
      </c>
      <c r="N391" s="31">
        <v>0</v>
      </c>
      <c r="O391" s="31">
        <v>16568.809999999998</v>
      </c>
      <c r="P391" s="31">
        <v>78431.19</v>
      </c>
      <c r="Q391" s="32" t="s">
        <v>21</v>
      </c>
    </row>
    <row r="392" spans="1:17" s="27" customFormat="1" hidden="1" x14ac:dyDescent="0.25">
      <c r="A392" s="26" t="s">
        <v>38</v>
      </c>
      <c r="B392" s="27" t="s">
        <v>30</v>
      </c>
      <c r="C392" s="27" t="s">
        <v>26</v>
      </c>
      <c r="D392" s="28" t="s">
        <v>20</v>
      </c>
      <c r="E392" s="33">
        <v>45474</v>
      </c>
      <c r="F392" s="33">
        <v>45657</v>
      </c>
      <c r="G392" s="30">
        <v>95000</v>
      </c>
      <c r="H392" s="30">
        <v>5614.5</v>
      </c>
      <c r="I392" s="30">
        <v>10500.45</v>
      </c>
      <c r="J392" s="30">
        <v>2353.11</v>
      </c>
      <c r="K392" s="28">
        <v>25</v>
      </c>
      <c r="L392" s="31">
        <v>0</v>
      </c>
      <c r="M392" s="31">
        <v>0</v>
      </c>
      <c r="N392" s="31">
        <v>0</v>
      </c>
      <c r="O392" s="31">
        <v>18493.060000000001</v>
      </c>
      <c r="P392" s="31">
        <v>76506.94</v>
      </c>
      <c r="Q392" s="32" t="s">
        <v>23</v>
      </c>
    </row>
    <row r="393" spans="1:17" s="27" customFormat="1" hidden="1" x14ac:dyDescent="0.25">
      <c r="A393" s="26" t="s">
        <v>39</v>
      </c>
      <c r="B393" s="27" t="s">
        <v>30</v>
      </c>
      <c r="C393" s="27" t="s">
        <v>26</v>
      </c>
      <c r="D393" s="28" t="s">
        <v>20</v>
      </c>
      <c r="E393" s="33">
        <v>45474</v>
      </c>
      <c r="F393" s="33">
        <v>45657</v>
      </c>
      <c r="G393" s="30">
        <v>95000</v>
      </c>
      <c r="H393" s="30">
        <v>5614.5</v>
      </c>
      <c r="I393" s="30">
        <v>10929.31</v>
      </c>
      <c r="J393" s="30">
        <v>0</v>
      </c>
      <c r="K393" s="28">
        <v>25</v>
      </c>
      <c r="L393" s="31">
        <v>0</v>
      </c>
      <c r="M393" s="31">
        <v>0</v>
      </c>
      <c r="N393" s="31">
        <v>0</v>
      </c>
      <c r="O393" s="31">
        <v>16568.809999999998</v>
      </c>
      <c r="P393" s="31">
        <v>78431.19</v>
      </c>
      <c r="Q393" s="32" t="s">
        <v>21</v>
      </c>
    </row>
    <row r="394" spans="1:17" s="27" customFormat="1" hidden="1" x14ac:dyDescent="0.25">
      <c r="A394" s="26" t="s">
        <v>40</v>
      </c>
      <c r="B394" s="27" t="s">
        <v>18</v>
      </c>
      <c r="C394" s="27" t="s">
        <v>19</v>
      </c>
      <c r="D394" s="28" t="s">
        <v>20</v>
      </c>
      <c r="E394" s="29">
        <v>45627</v>
      </c>
      <c r="F394" s="29">
        <v>45808</v>
      </c>
      <c r="G394" s="30">
        <v>95000</v>
      </c>
      <c r="H394" s="30">
        <v>5614.5</v>
      </c>
      <c r="I394" s="30">
        <v>10929.31</v>
      </c>
      <c r="J394" s="30">
        <v>0</v>
      </c>
      <c r="K394" s="28">
        <v>25</v>
      </c>
      <c r="L394" s="31">
        <v>0</v>
      </c>
      <c r="M394" s="31">
        <v>0</v>
      </c>
      <c r="N394" s="31">
        <v>0</v>
      </c>
      <c r="O394" s="31">
        <v>16568.809999999998</v>
      </c>
      <c r="P394" s="31">
        <v>78431.19</v>
      </c>
      <c r="Q394" s="32" t="s">
        <v>21</v>
      </c>
    </row>
    <row r="395" spans="1:17" s="27" customFormat="1" hidden="1" x14ac:dyDescent="0.25">
      <c r="A395" s="26" t="s">
        <v>41</v>
      </c>
      <c r="B395" s="27" t="s">
        <v>42</v>
      </c>
      <c r="C395" s="27" t="s">
        <v>26</v>
      </c>
      <c r="D395" s="28" t="s">
        <v>20</v>
      </c>
      <c r="E395" s="35">
        <v>45505</v>
      </c>
      <c r="F395" s="35">
        <v>45688</v>
      </c>
      <c r="G395" s="30">
        <v>165000</v>
      </c>
      <c r="H395" s="30">
        <v>9751.5</v>
      </c>
      <c r="I395" s="30">
        <v>26537.33</v>
      </c>
      <c r="J395" s="30">
        <v>3430.92</v>
      </c>
      <c r="K395" s="28">
        <v>25</v>
      </c>
      <c r="L395" s="31">
        <v>0</v>
      </c>
      <c r="M395" s="31">
        <v>0</v>
      </c>
      <c r="N395" s="31">
        <v>0</v>
      </c>
      <c r="O395" s="31">
        <v>39744.75</v>
      </c>
      <c r="P395" s="31">
        <v>125255.25</v>
      </c>
      <c r="Q395" s="32" t="s">
        <v>21</v>
      </c>
    </row>
    <row r="396" spans="1:17" s="27" customFormat="1" hidden="1" x14ac:dyDescent="0.25">
      <c r="A396" s="26" t="s">
        <v>43</v>
      </c>
      <c r="B396" s="27" t="s">
        <v>34</v>
      </c>
      <c r="C396" s="27" t="s">
        <v>26</v>
      </c>
      <c r="D396" s="28" t="s">
        <v>20</v>
      </c>
      <c r="E396" s="33">
        <v>45536</v>
      </c>
      <c r="F396" s="33">
        <v>45716</v>
      </c>
      <c r="G396" s="30">
        <v>20000</v>
      </c>
      <c r="H396" s="30">
        <v>1182</v>
      </c>
      <c r="I396" s="30"/>
      <c r="J396" s="30">
        <v>0</v>
      </c>
      <c r="K396" s="28">
        <v>25</v>
      </c>
      <c r="L396" s="31">
        <v>0</v>
      </c>
      <c r="M396" s="31">
        <v>0</v>
      </c>
      <c r="N396" s="31">
        <v>0</v>
      </c>
      <c r="O396" s="31">
        <v>1207</v>
      </c>
      <c r="P396" s="31">
        <v>18793</v>
      </c>
      <c r="Q396" s="32" t="s">
        <v>21</v>
      </c>
    </row>
    <row r="397" spans="1:17" s="27" customFormat="1" hidden="1" x14ac:dyDescent="0.25">
      <c r="A397" s="26" t="s">
        <v>44</v>
      </c>
      <c r="B397" s="27" t="s">
        <v>30</v>
      </c>
      <c r="C397" s="27" t="s">
        <v>26</v>
      </c>
      <c r="D397" s="28" t="s">
        <v>20</v>
      </c>
      <c r="E397" s="33">
        <v>45474</v>
      </c>
      <c r="F397" s="33">
        <v>45657</v>
      </c>
      <c r="G397" s="30">
        <v>95000</v>
      </c>
      <c r="H397" s="30">
        <v>5614.5</v>
      </c>
      <c r="I397" s="30">
        <v>10929.31</v>
      </c>
      <c r="J397" s="30">
        <v>0</v>
      </c>
      <c r="K397" s="28">
        <v>25</v>
      </c>
      <c r="L397" s="31">
        <v>0</v>
      </c>
      <c r="M397" s="31">
        <v>0</v>
      </c>
      <c r="N397" s="31">
        <v>0</v>
      </c>
      <c r="O397" s="31">
        <v>16568.809999999998</v>
      </c>
      <c r="P397" s="31">
        <v>78431.19</v>
      </c>
      <c r="Q397" s="32" t="s">
        <v>21</v>
      </c>
    </row>
    <row r="398" spans="1:17" s="27" customFormat="1" hidden="1" x14ac:dyDescent="0.25">
      <c r="A398" s="26" t="s">
        <v>45</v>
      </c>
      <c r="B398" s="27" t="s">
        <v>30</v>
      </c>
      <c r="C398" s="27" t="s">
        <v>26</v>
      </c>
      <c r="D398" s="28" t="s">
        <v>20</v>
      </c>
      <c r="E398" s="33">
        <v>45474</v>
      </c>
      <c r="F398" s="33">
        <v>45657</v>
      </c>
      <c r="G398" s="30">
        <v>95000</v>
      </c>
      <c r="H398" s="30">
        <v>5614.5</v>
      </c>
      <c r="I398" s="30">
        <v>10929.31</v>
      </c>
      <c r="J398" s="30">
        <v>0</v>
      </c>
      <c r="K398" s="28">
        <v>25</v>
      </c>
      <c r="L398" s="31">
        <v>0</v>
      </c>
      <c r="M398" s="31">
        <v>0</v>
      </c>
      <c r="N398" s="31">
        <v>0</v>
      </c>
      <c r="O398" s="31">
        <v>16568.809999999998</v>
      </c>
      <c r="P398" s="31">
        <v>78431.19</v>
      </c>
      <c r="Q398" s="32" t="s">
        <v>21</v>
      </c>
    </row>
    <row r="399" spans="1:17" s="27" customFormat="1" hidden="1" x14ac:dyDescent="0.25">
      <c r="A399" s="26" t="s">
        <v>46</v>
      </c>
      <c r="B399" s="27" t="s">
        <v>18</v>
      </c>
      <c r="C399" s="27" t="s">
        <v>26</v>
      </c>
      <c r="D399" s="28" t="s">
        <v>20</v>
      </c>
      <c r="E399" s="33">
        <v>45566</v>
      </c>
      <c r="F399" s="33">
        <v>45747</v>
      </c>
      <c r="G399" s="30">
        <v>95000</v>
      </c>
      <c r="H399" s="30">
        <v>5614.5</v>
      </c>
      <c r="I399" s="30">
        <v>10929.31</v>
      </c>
      <c r="J399" s="30">
        <v>0</v>
      </c>
      <c r="K399" s="28">
        <v>25</v>
      </c>
      <c r="L399" s="31">
        <v>0</v>
      </c>
      <c r="M399" s="31">
        <v>0</v>
      </c>
      <c r="N399" s="31">
        <v>0</v>
      </c>
      <c r="O399" s="31">
        <v>16568.809999999998</v>
      </c>
      <c r="P399" s="31">
        <v>78431.19</v>
      </c>
      <c r="Q399" s="32" t="s">
        <v>21</v>
      </c>
    </row>
    <row r="400" spans="1:17" s="27" customFormat="1" hidden="1" x14ac:dyDescent="0.25">
      <c r="A400" s="26" t="s">
        <v>47</v>
      </c>
      <c r="B400" s="27" t="s">
        <v>48</v>
      </c>
      <c r="C400" s="27" t="s">
        <v>19</v>
      </c>
      <c r="D400" s="28" t="s">
        <v>20</v>
      </c>
      <c r="E400" s="29">
        <v>45627</v>
      </c>
      <c r="F400" s="29">
        <v>45808</v>
      </c>
      <c r="G400" s="30">
        <v>20000</v>
      </c>
      <c r="H400" s="30">
        <v>1182</v>
      </c>
      <c r="I400" s="30"/>
      <c r="J400" s="30">
        <v>0</v>
      </c>
      <c r="K400" s="28">
        <v>25</v>
      </c>
      <c r="L400" s="31">
        <v>0</v>
      </c>
      <c r="M400" s="31">
        <v>0</v>
      </c>
      <c r="N400" s="31">
        <v>0</v>
      </c>
      <c r="O400" s="31">
        <v>1207</v>
      </c>
      <c r="P400" s="31">
        <v>18793</v>
      </c>
      <c r="Q400" s="32" t="s">
        <v>21</v>
      </c>
    </row>
    <row r="401" spans="1:17" s="27" customFormat="1" hidden="1" x14ac:dyDescent="0.25">
      <c r="A401" s="26" t="s">
        <v>49</v>
      </c>
      <c r="B401" s="27" t="s">
        <v>30</v>
      </c>
      <c r="C401" s="27" t="s">
        <v>26</v>
      </c>
      <c r="D401" s="28" t="s">
        <v>20</v>
      </c>
      <c r="E401" s="33">
        <v>45474</v>
      </c>
      <c r="F401" s="33">
        <v>45657</v>
      </c>
      <c r="G401" s="30">
        <v>95000</v>
      </c>
      <c r="H401" s="30">
        <v>5614.5</v>
      </c>
      <c r="I401" s="30">
        <v>10929.31</v>
      </c>
      <c r="J401" s="30">
        <v>0</v>
      </c>
      <c r="K401" s="28">
        <v>25</v>
      </c>
      <c r="L401" s="31">
        <v>0</v>
      </c>
      <c r="M401" s="31">
        <v>0</v>
      </c>
      <c r="N401" s="31">
        <v>0</v>
      </c>
      <c r="O401" s="31">
        <v>16568.809999999998</v>
      </c>
      <c r="P401" s="31">
        <v>78431.19</v>
      </c>
      <c r="Q401" s="32" t="s">
        <v>21</v>
      </c>
    </row>
    <row r="402" spans="1:17" s="27" customFormat="1" hidden="1" x14ac:dyDescent="0.25">
      <c r="A402" s="26" t="s">
        <v>50</v>
      </c>
      <c r="B402" s="27" t="s">
        <v>30</v>
      </c>
      <c r="C402" s="27" t="s">
        <v>26</v>
      </c>
      <c r="D402" s="28" t="s">
        <v>20</v>
      </c>
      <c r="E402" s="33">
        <v>45474</v>
      </c>
      <c r="F402" s="33">
        <v>45657</v>
      </c>
      <c r="G402" s="30">
        <v>95000</v>
      </c>
      <c r="H402" s="30">
        <v>5614.5</v>
      </c>
      <c r="I402" s="30">
        <v>10929.31</v>
      </c>
      <c r="J402" s="30">
        <v>0</v>
      </c>
      <c r="K402" s="28">
        <v>25</v>
      </c>
      <c r="L402" s="31">
        <v>0</v>
      </c>
      <c r="M402" s="31">
        <v>0</v>
      </c>
      <c r="N402" s="31">
        <v>0</v>
      </c>
      <c r="O402" s="31">
        <v>16568.809999999998</v>
      </c>
      <c r="P402" s="31">
        <v>78431.19</v>
      </c>
      <c r="Q402" s="32" t="s">
        <v>21</v>
      </c>
    </row>
    <row r="403" spans="1:17" s="27" customFormat="1" hidden="1" x14ac:dyDescent="0.25">
      <c r="A403" s="26" t="s">
        <v>51</v>
      </c>
      <c r="B403" s="27" t="s">
        <v>30</v>
      </c>
      <c r="C403" s="27" t="s">
        <v>26</v>
      </c>
      <c r="D403" s="28" t="s">
        <v>20</v>
      </c>
      <c r="E403" s="33">
        <v>45474</v>
      </c>
      <c r="F403" s="33">
        <v>45657</v>
      </c>
      <c r="G403" s="30">
        <v>95000</v>
      </c>
      <c r="H403" s="30">
        <v>5614.5</v>
      </c>
      <c r="I403" s="30">
        <v>10929.31</v>
      </c>
      <c r="J403" s="30">
        <v>0</v>
      </c>
      <c r="K403" s="28">
        <v>25</v>
      </c>
      <c r="L403" s="31">
        <v>0</v>
      </c>
      <c r="M403" s="31">
        <v>0</v>
      </c>
      <c r="N403" s="31">
        <v>0</v>
      </c>
      <c r="O403" s="31">
        <v>16568.809999999998</v>
      </c>
      <c r="P403" s="31">
        <v>78431.19</v>
      </c>
      <c r="Q403" s="32" t="s">
        <v>23</v>
      </c>
    </row>
    <row r="404" spans="1:17" s="27" customFormat="1" hidden="1" x14ac:dyDescent="0.25">
      <c r="A404" s="26" t="s">
        <v>52</v>
      </c>
      <c r="B404" s="27" t="s">
        <v>18</v>
      </c>
      <c r="C404" s="27" t="s">
        <v>19</v>
      </c>
      <c r="D404" s="28" t="s">
        <v>20</v>
      </c>
      <c r="E404" s="29">
        <v>45627</v>
      </c>
      <c r="F404" s="29">
        <v>45808</v>
      </c>
      <c r="G404" s="30">
        <v>95000</v>
      </c>
      <c r="H404" s="30">
        <v>5614.5</v>
      </c>
      <c r="I404" s="30">
        <v>10929.31</v>
      </c>
      <c r="J404" s="30">
        <v>0</v>
      </c>
      <c r="K404" s="28">
        <v>25</v>
      </c>
      <c r="L404" s="31">
        <v>0</v>
      </c>
      <c r="M404" s="31">
        <v>0</v>
      </c>
      <c r="N404" s="31">
        <v>0</v>
      </c>
      <c r="O404" s="31">
        <v>16568.809999999998</v>
      </c>
      <c r="P404" s="31">
        <v>78431.19</v>
      </c>
      <c r="Q404" s="32" t="s">
        <v>21</v>
      </c>
    </row>
    <row r="405" spans="1:17" s="27" customFormat="1" hidden="1" x14ac:dyDescent="0.25">
      <c r="A405" s="26" t="s">
        <v>53</v>
      </c>
      <c r="B405" s="27" t="s">
        <v>30</v>
      </c>
      <c r="C405" s="27" t="s">
        <v>26</v>
      </c>
      <c r="D405" s="28" t="s">
        <v>20</v>
      </c>
      <c r="E405" s="33">
        <v>45474</v>
      </c>
      <c r="F405" s="33">
        <v>45657</v>
      </c>
      <c r="G405" s="30">
        <v>95000</v>
      </c>
      <c r="H405" s="30">
        <v>5614.5</v>
      </c>
      <c r="I405" s="30">
        <v>10929.31</v>
      </c>
      <c r="J405" s="30">
        <v>0</v>
      </c>
      <c r="K405" s="28">
        <v>25</v>
      </c>
      <c r="L405" s="31">
        <v>0</v>
      </c>
      <c r="M405" s="31">
        <v>0</v>
      </c>
      <c r="N405" s="31">
        <v>0</v>
      </c>
      <c r="O405" s="31">
        <v>16568.809999999998</v>
      </c>
      <c r="P405" s="31">
        <v>78431.19</v>
      </c>
      <c r="Q405" s="32" t="s">
        <v>23</v>
      </c>
    </row>
    <row r="406" spans="1:17" hidden="1" x14ac:dyDescent="0.25">
      <c r="A406" s="15" t="s">
        <v>54</v>
      </c>
      <c r="B406" t="s">
        <v>30</v>
      </c>
      <c r="C406" t="s">
        <v>19</v>
      </c>
      <c r="D406" s="14" t="s">
        <v>20</v>
      </c>
      <c r="E406" s="5">
        <v>45474</v>
      </c>
      <c r="F406" s="5">
        <v>45657</v>
      </c>
      <c r="G406" s="6">
        <v>95000</v>
      </c>
      <c r="H406" s="6">
        <v>5614.5</v>
      </c>
      <c r="I406" s="6">
        <v>10929.31</v>
      </c>
      <c r="J406" s="6">
        <v>100</v>
      </c>
      <c r="K406" s="14">
        <v>25</v>
      </c>
      <c r="L406" s="7">
        <v>0</v>
      </c>
      <c r="M406" s="7">
        <v>0</v>
      </c>
      <c r="N406" s="7">
        <v>0</v>
      </c>
      <c r="O406" s="7">
        <v>16668.809999999998</v>
      </c>
      <c r="P406" s="7">
        <v>78331.19</v>
      </c>
      <c r="Q406" s="24" t="s">
        <v>21</v>
      </c>
    </row>
    <row r="407" spans="1:17" s="27" customFormat="1" hidden="1" x14ac:dyDescent="0.25">
      <c r="A407" s="26" t="s">
        <v>55</v>
      </c>
      <c r="B407" s="27" t="s">
        <v>56</v>
      </c>
      <c r="C407" s="27" t="s">
        <v>26</v>
      </c>
      <c r="D407" s="28" t="s">
        <v>20</v>
      </c>
      <c r="E407" s="33">
        <v>45474</v>
      </c>
      <c r="F407" s="33">
        <v>45657</v>
      </c>
      <c r="G407" s="30">
        <v>80000</v>
      </c>
      <c r="H407" s="30">
        <v>4728</v>
      </c>
      <c r="I407" s="30">
        <v>7400.94</v>
      </c>
      <c r="J407" s="30">
        <v>0</v>
      </c>
      <c r="K407" s="28">
        <v>25</v>
      </c>
      <c r="L407" s="31">
        <v>0</v>
      </c>
      <c r="M407" s="31">
        <v>0</v>
      </c>
      <c r="N407" s="31">
        <v>0</v>
      </c>
      <c r="O407" s="31">
        <v>12153.939999999999</v>
      </c>
      <c r="P407" s="31">
        <v>67846.06</v>
      </c>
      <c r="Q407" s="32" t="s">
        <v>21</v>
      </c>
    </row>
    <row r="408" spans="1:17" s="27" customFormat="1" hidden="1" x14ac:dyDescent="0.25">
      <c r="A408" s="26" t="s">
        <v>57</v>
      </c>
      <c r="B408" s="27" t="s">
        <v>34</v>
      </c>
      <c r="C408" s="27" t="s">
        <v>26</v>
      </c>
      <c r="D408" s="28" t="s">
        <v>20</v>
      </c>
      <c r="E408" s="33">
        <v>45536</v>
      </c>
      <c r="F408" s="33">
        <v>45716</v>
      </c>
      <c r="G408" s="30">
        <v>25000</v>
      </c>
      <c r="H408" s="30">
        <v>1477.5</v>
      </c>
      <c r="I408" s="30"/>
      <c r="J408" s="30">
        <v>0</v>
      </c>
      <c r="K408" s="28">
        <v>25</v>
      </c>
      <c r="L408" s="31">
        <v>0</v>
      </c>
      <c r="M408" s="31">
        <v>0</v>
      </c>
      <c r="N408" s="31">
        <v>0</v>
      </c>
      <c r="O408" s="31">
        <v>1502.5</v>
      </c>
      <c r="P408" s="31">
        <v>23497.5</v>
      </c>
      <c r="Q408" s="32" t="s">
        <v>21</v>
      </c>
    </row>
    <row r="409" spans="1:17" s="27" customFormat="1" hidden="1" x14ac:dyDescent="0.25">
      <c r="A409" s="26" t="s">
        <v>58</v>
      </c>
      <c r="B409" s="27" t="s">
        <v>25</v>
      </c>
      <c r="C409" s="27" t="s">
        <v>26</v>
      </c>
      <c r="D409" s="28" t="s">
        <v>20</v>
      </c>
      <c r="E409" s="33">
        <v>45536</v>
      </c>
      <c r="F409" s="33">
        <v>45716</v>
      </c>
      <c r="G409" s="30">
        <v>25000</v>
      </c>
      <c r="H409" s="30">
        <v>1477.5</v>
      </c>
      <c r="I409" s="30"/>
      <c r="J409" s="30">
        <v>0</v>
      </c>
      <c r="K409" s="28">
        <v>25</v>
      </c>
      <c r="L409" s="31">
        <v>0</v>
      </c>
      <c r="M409" s="31">
        <v>0</v>
      </c>
      <c r="N409" s="31">
        <v>0</v>
      </c>
      <c r="O409" s="31">
        <v>1502.5</v>
      </c>
      <c r="P409" s="31">
        <v>23497.5</v>
      </c>
      <c r="Q409" s="32" t="s">
        <v>21</v>
      </c>
    </row>
    <row r="410" spans="1:17" s="27" customFormat="1" hidden="1" x14ac:dyDescent="0.25">
      <c r="A410" s="26" t="s">
        <v>59</v>
      </c>
      <c r="B410" s="27" t="s">
        <v>30</v>
      </c>
      <c r="C410" s="27" t="s">
        <v>26</v>
      </c>
      <c r="D410" s="28" t="s">
        <v>20</v>
      </c>
      <c r="E410" s="33">
        <v>45474</v>
      </c>
      <c r="F410" s="33">
        <v>45657</v>
      </c>
      <c r="G410" s="30">
        <v>95000</v>
      </c>
      <c r="H410" s="30">
        <v>5614.5</v>
      </c>
      <c r="I410" s="30">
        <v>10929.31</v>
      </c>
      <c r="J410" s="30">
        <v>0</v>
      </c>
      <c r="K410" s="28">
        <v>25</v>
      </c>
      <c r="L410" s="31">
        <v>0</v>
      </c>
      <c r="M410" s="31">
        <v>0</v>
      </c>
      <c r="N410" s="31">
        <v>0</v>
      </c>
      <c r="O410" s="31">
        <v>16568.809999999998</v>
      </c>
      <c r="P410" s="31">
        <v>78431.19</v>
      </c>
      <c r="Q410" s="32" t="s">
        <v>21</v>
      </c>
    </row>
    <row r="411" spans="1:17" s="27" customFormat="1" hidden="1" x14ac:dyDescent="0.25">
      <c r="A411" s="26" t="s">
        <v>60</v>
      </c>
      <c r="B411" s="27" t="s">
        <v>34</v>
      </c>
      <c r="C411" s="27" t="s">
        <v>26</v>
      </c>
      <c r="D411" s="28" t="s">
        <v>20</v>
      </c>
      <c r="E411" s="33">
        <v>45536</v>
      </c>
      <c r="F411" s="33">
        <v>45716</v>
      </c>
      <c r="G411" s="30">
        <v>20000</v>
      </c>
      <c r="H411" s="30">
        <v>1182</v>
      </c>
      <c r="I411" s="30"/>
      <c r="J411" s="30">
        <v>0</v>
      </c>
      <c r="K411" s="28">
        <v>25</v>
      </c>
      <c r="L411" s="31">
        <v>0</v>
      </c>
      <c r="M411" s="31">
        <v>0</v>
      </c>
      <c r="N411" s="31">
        <v>0</v>
      </c>
      <c r="O411" s="31">
        <v>1207</v>
      </c>
      <c r="P411" s="31">
        <v>18793</v>
      </c>
      <c r="Q411" s="32" t="s">
        <v>21</v>
      </c>
    </row>
    <row r="412" spans="1:17" s="27" customFormat="1" hidden="1" x14ac:dyDescent="0.25">
      <c r="A412" s="26" t="s">
        <v>61</v>
      </c>
      <c r="B412" s="27" t="s">
        <v>30</v>
      </c>
      <c r="C412" s="27" t="s">
        <v>19</v>
      </c>
      <c r="D412" s="28" t="s">
        <v>20</v>
      </c>
      <c r="E412" s="33">
        <v>45474</v>
      </c>
      <c r="F412" s="33">
        <v>45657</v>
      </c>
      <c r="G412" s="30">
        <v>95000</v>
      </c>
      <c r="H412" s="30">
        <v>5614.5</v>
      </c>
      <c r="I412" s="30">
        <v>10929.31</v>
      </c>
      <c r="J412" s="30">
        <v>100</v>
      </c>
      <c r="K412" s="28">
        <v>25</v>
      </c>
      <c r="L412" s="31">
        <v>0</v>
      </c>
      <c r="M412" s="31">
        <v>0</v>
      </c>
      <c r="N412" s="31">
        <v>0</v>
      </c>
      <c r="O412" s="31">
        <v>16668.809999999998</v>
      </c>
      <c r="P412" s="31">
        <v>78331.19</v>
      </c>
      <c r="Q412" s="32" t="s">
        <v>21</v>
      </c>
    </row>
    <row r="413" spans="1:17" s="27" customFormat="1" hidden="1" x14ac:dyDescent="0.25">
      <c r="A413" s="26" t="s">
        <v>62</v>
      </c>
      <c r="B413" s="27" t="s">
        <v>34</v>
      </c>
      <c r="C413" s="27" t="s">
        <v>26</v>
      </c>
      <c r="D413" s="28" t="s">
        <v>20</v>
      </c>
      <c r="E413" s="33">
        <v>45536</v>
      </c>
      <c r="F413" s="33">
        <v>45716</v>
      </c>
      <c r="G413" s="30">
        <v>26000</v>
      </c>
      <c r="H413" s="30">
        <v>1536.6</v>
      </c>
      <c r="I413" s="30"/>
      <c r="J413" s="30">
        <v>0</v>
      </c>
      <c r="K413" s="28">
        <v>25</v>
      </c>
      <c r="L413" s="31">
        <v>0</v>
      </c>
      <c r="M413" s="31">
        <v>0</v>
      </c>
      <c r="N413" s="31">
        <v>0</v>
      </c>
      <c r="O413" s="31">
        <v>1561.6</v>
      </c>
      <c r="P413" s="31">
        <v>24438.400000000001</v>
      </c>
      <c r="Q413" s="32" t="s">
        <v>21</v>
      </c>
    </row>
    <row r="414" spans="1:17" s="27" customFormat="1" hidden="1" x14ac:dyDescent="0.25">
      <c r="A414" s="26" t="s">
        <v>63</v>
      </c>
      <c r="B414" s="27" t="s">
        <v>30</v>
      </c>
      <c r="C414" s="27" t="s">
        <v>26</v>
      </c>
      <c r="D414" s="28" t="s">
        <v>20</v>
      </c>
      <c r="E414" s="33">
        <v>45474</v>
      </c>
      <c r="F414" s="33">
        <v>45657</v>
      </c>
      <c r="G414" s="30">
        <v>95000</v>
      </c>
      <c r="H414" s="30">
        <v>5614.5</v>
      </c>
      <c r="I414" s="30">
        <v>10929.31</v>
      </c>
      <c r="J414" s="30">
        <v>0</v>
      </c>
      <c r="K414" s="28">
        <v>25</v>
      </c>
      <c r="L414" s="31">
        <v>0</v>
      </c>
      <c r="M414" s="31">
        <v>0</v>
      </c>
      <c r="N414" s="31">
        <v>0</v>
      </c>
      <c r="O414" s="31">
        <v>16568.809999999998</v>
      </c>
      <c r="P414" s="31">
        <v>78431.19</v>
      </c>
      <c r="Q414" s="32" t="s">
        <v>23</v>
      </c>
    </row>
    <row r="415" spans="1:17" s="27" customFormat="1" hidden="1" x14ac:dyDescent="0.25">
      <c r="A415" s="26" t="s">
        <v>64</v>
      </c>
      <c r="B415" s="27" t="s">
        <v>30</v>
      </c>
      <c r="C415" s="27" t="s">
        <v>26</v>
      </c>
      <c r="D415" s="28" t="s">
        <v>20</v>
      </c>
      <c r="E415" s="36">
        <v>45474</v>
      </c>
      <c r="F415" s="36">
        <v>45657</v>
      </c>
      <c r="G415" s="30">
        <v>95000</v>
      </c>
      <c r="H415" s="30">
        <v>5614.5</v>
      </c>
      <c r="I415" s="30">
        <v>10929.31</v>
      </c>
      <c r="J415" s="30">
        <v>2997.28</v>
      </c>
      <c r="K415" s="28">
        <v>25</v>
      </c>
      <c r="L415" s="31">
        <v>0</v>
      </c>
      <c r="M415" s="31">
        <v>0</v>
      </c>
      <c r="N415" s="31">
        <v>0</v>
      </c>
      <c r="O415" s="31">
        <v>19566.089999999997</v>
      </c>
      <c r="P415" s="31">
        <v>75433.91</v>
      </c>
      <c r="Q415" s="32" t="s">
        <v>21</v>
      </c>
    </row>
    <row r="416" spans="1:17" s="27" customFormat="1" hidden="1" x14ac:dyDescent="0.25">
      <c r="A416" s="26" t="s">
        <v>65</v>
      </c>
      <c r="B416" s="27" t="s">
        <v>34</v>
      </c>
      <c r="C416" s="27" t="s">
        <v>19</v>
      </c>
      <c r="D416" s="28" t="s">
        <v>20</v>
      </c>
      <c r="E416" s="29">
        <v>45627</v>
      </c>
      <c r="F416" s="29">
        <v>45808</v>
      </c>
      <c r="G416" s="30">
        <v>25000</v>
      </c>
      <c r="H416" s="30">
        <v>1477.5</v>
      </c>
      <c r="I416" s="30"/>
      <c r="J416" s="30">
        <v>0</v>
      </c>
      <c r="K416" s="28">
        <v>25</v>
      </c>
      <c r="L416" s="31">
        <v>0</v>
      </c>
      <c r="M416" s="31">
        <v>0</v>
      </c>
      <c r="N416" s="31">
        <v>0</v>
      </c>
      <c r="O416" s="31">
        <v>1502.5</v>
      </c>
      <c r="P416" s="31">
        <v>23497.5</v>
      </c>
      <c r="Q416" s="32" t="s">
        <v>21</v>
      </c>
    </row>
    <row r="417" spans="1:17" s="27" customFormat="1" hidden="1" x14ac:dyDescent="0.25">
      <c r="A417" s="26" t="s">
        <v>66</v>
      </c>
      <c r="B417" s="27" t="s">
        <v>67</v>
      </c>
      <c r="C417" s="27" t="s">
        <v>19</v>
      </c>
      <c r="D417" s="28" t="s">
        <v>20</v>
      </c>
      <c r="E417" s="29">
        <v>45627</v>
      </c>
      <c r="F417" s="29">
        <v>45808</v>
      </c>
      <c r="G417" s="30">
        <v>20000</v>
      </c>
      <c r="H417" s="30">
        <v>1182</v>
      </c>
      <c r="I417" s="30"/>
      <c r="J417" s="30">
        <v>0</v>
      </c>
      <c r="K417" s="28">
        <v>25</v>
      </c>
      <c r="L417" s="31">
        <v>0</v>
      </c>
      <c r="M417" s="31">
        <v>0</v>
      </c>
      <c r="N417" s="31">
        <v>0</v>
      </c>
      <c r="O417" s="31">
        <v>1207</v>
      </c>
      <c r="P417" s="31">
        <v>18793</v>
      </c>
      <c r="Q417" s="32" t="s">
        <v>21</v>
      </c>
    </row>
    <row r="418" spans="1:17" s="27" customFormat="1" hidden="1" x14ac:dyDescent="0.25">
      <c r="A418" s="26" t="s">
        <v>68</v>
      </c>
      <c r="B418" s="27" t="s">
        <v>34</v>
      </c>
      <c r="C418" s="27" t="s">
        <v>26</v>
      </c>
      <c r="D418" s="28" t="s">
        <v>20</v>
      </c>
      <c r="E418" s="33">
        <v>45536</v>
      </c>
      <c r="F418" s="33">
        <v>45716</v>
      </c>
      <c r="G418" s="30">
        <v>25000</v>
      </c>
      <c r="H418" s="30">
        <v>1477.5</v>
      </c>
      <c r="I418" s="30"/>
      <c r="J418" s="30">
        <v>0</v>
      </c>
      <c r="K418" s="28">
        <v>25</v>
      </c>
      <c r="L418" s="31">
        <v>0</v>
      </c>
      <c r="M418" s="31">
        <v>0</v>
      </c>
      <c r="N418" s="31">
        <v>0</v>
      </c>
      <c r="O418" s="31">
        <v>1502.5</v>
      </c>
      <c r="P418" s="31">
        <v>23497.5</v>
      </c>
      <c r="Q418" s="32" t="s">
        <v>21</v>
      </c>
    </row>
    <row r="419" spans="1:17" s="27" customFormat="1" hidden="1" x14ac:dyDescent="0.25">
      <c r="A419" s="26" t="s">
        <v>69</v>
      </c>
      <c r="B419" s="27" t="s">
        <v>30</v>
      </c>
      <c r="C419" s="27" t="s">
        <v>26</v>
      </c>
      <c r="D419" s="28" t="s">
        <v>20</v>
      </c>
      <c r="E419" s="33">
        <v>45474</v>
      </c>
      <c r="F419" s="33">
        <v>45657</v>
      </c>
      <c r="G419" s="30">
        <v>95000</v>
      </c>
      <c r="H419" s="30">
        <v>5614.5</v>
      </c>
      <c r="I419" s="30">
        <v>10929.31</v>
      </c>
      <c r="J419" s="30">
        <v>0</v>
      </c>
      <c r="K419" s="28">
        <v>25</v>
      </c>
      <c r="L419" s="31">
        <v>0</v>
      </c>
      <c r="M419" s="31">
        <v>0</v>
      </c>
      <c r="N419" s="31">
        <v>0</v>
      </c>
      <c r="O419" s="31">
        <v>16568.809999999998</v>
      </c>
      <c r="P419" s="31">
        <v>78431.19</v>
      </c>
      <c r="Q419" s="32" t="s">
        <v>21</v>
      </c>
    </row>
    <row r="420" spans="1:17" s="27" customFormat="1" hidden="1" x14ac:dyDescent="0.25">
      <c r="A420" s="26" t="s">
        <v>70</v>
      </c>
      <c r="B420" s="27" t="s">
        <v>25</v>
      </c>
      <c r="C420" s="27" t="s">
        <v>26</v>
      </c>
      <c r="D420" s="28" t="s">
        <v>20</v>
      </c>
      <c r="E420" s="33">
        <v>45536</v>
      </c>
      <c r="F420" s="33">
        <v>45716</v>
      </c>
      <c r="G420" s="30">
        <v>25000</v>
      </c>
      <c r="H420" s="30">
        <v>1477.5</v>
      </c>
      <c r="I420" s="30"/>
      <c r="J420" s="30">
        <v>0</v>
      </c>
      <c r="K420" s="28">
        <v>25</v>
      </c>
      <c r="L420" s="31">
        <v>0</v>
      </c>
      <c r="M420" s="31">
        <v>0</v>
      </c>
      <c r="N420" s="31">
        <v>0</v>
      </c>
      <c r="O420" s="31">
        <v>1502.5</v>
      </c>
      <c r="P420" s="31">
        <v>23497.5</v>
      </c>
      <c r="Q420" s="32" t="s">
        <v>21</v>
      </c>
    </row>
    <row r="421" spans="1:17" s="27" customFormat="1" hidden="1" x14ac:dyDescent="0.25">
      <c r="A421" s="26" t="s">
        <v>71</v>
      </c>
      <c r="B421" s="27" t="s">
        <v>30</v>
      </c>
      <c r="C421" s="27" t="s">
        <v>19</v>
      </c>
      <c r="D421" s="28" t="s">
        <v>20</v>
      </c>
      <c r="E421" s="33">
        <v>45474</v>
      </c>
      <c r="F421" s="33">
        <v>45657</v>
      </c>
      <c r="G421" s="30">
        <v>95000</v>
      </c>
      <c r="H421" s="30">
        <v>5614.5</v>
      </c>
      <c r="I421" s="30">
        <v>10929.31</v>
      </c>
      <c r="J421" s="30">
        <v>0</v>
      </c>
      <c r="K421" s="28">
        <v>25</v>
      </c>
      <c r="L421" s="31">
        <v>0</v>
      </c>
      <c r="M421" s="31">
        <v>0</v>
      </c>
      <c r="N421" s="31">
        <v>0</v>
      </c>
      <c r="O421" s="31">
        <v>16568.809999999998</v>
      </c>
      <c r="P421" s="31">
        <v>78431.19</v>
      </c>
      <c r="Q421" s="32" t="s">
        <v>21</v>
      </c>
    </row>
    <row r="422" spans="1:17" s="27" customFormat="1" hidden="1" x14ac:dyDescent="0.25">
      <c r="A422" s="26" t="s">
        <v>72</v>
      </c>
      <c r="B422" s="27" t="s">
        <v>34</v>
      </c>
      <c r="C422" s="27" t="s">
        <v>26</v>
      </c>
      <c r="D422" s="28" t="s">
        <v>20</v>
      </c>
      <c r="E422" s="33">
        <v>45536</v>
      </c>
      <c r="F422" s="33">
        <v>45716</v>
      </c>
      <c r="G422" s="30">
        <v>25000</v>
      </c>
      <c r="H422" s="30">
        <v>1477.5</v>
      </c>
      <c r="I422" s="30"/>
      <c r="J422" s="30">
        <v>0</v>
      </c>
      <c r="K422" s="28">
        <v>25</v>
      </c>
      <c r="L422" s="31">
        <v>0</v>
      </c>
      <c r="M422" s="31">
        <v>0</v>
      </c>
      <c r="N422" s="31">
        <v>0</v>
      </c>
      <c r="O422" s="31">
        <v>1502.5</v>
      </c>
      <c r="P422" s="31">
        <v>23497.5</v>
      </c>
      <c r="Q422" s="32" t="s">
        <v>21</v>
      </c>
    </row>
    <row r="423" spans="1:17" s="27" customFormat="1" hidden="1" x14ac:dyDescent="0.25">
      <c r="A423" s="26" t="s">
        <v>73</v>
      </c>
      <c r="B423" s="27" t="s">
        <v>30</v>
      </c>
      <c r="C423" s="27" t="s">
        <v>26</v>
      </c>
      <c r="D423" s="28" t="s">
        <v>20</v>
      </c>
      <c r="E423" s="33">
        <v>45474</v>
      </c>
      <c r="F423" s="33">
        <v>45657</v>
      </c>
      <c r="G423" s="30">
        <v>95000</v>
      </c>
      <c r="H423" s="30">
        <v>5614.5</v>
      </c>
      <c r="I423" s="30">
        <v>10929.31</v>
      </c>
      <c r="J423" s="30">
        <v>0</v>
      </c>
      <c r="K423" s="28">
        <v>25</v>
      </c>
      <c r="L423" s="31">
        <v>0</v>
      </c>
      <c r="M423" s="31">
        <v>0</v>
      </c>
      <c r="N423" s="31">
        <v>0</v>
      </c>
      <c r="O423" s="31">
        <v>16568.809999999998</v>
      </c>
      <c r="P423" s="31">
        <v>78431.19</v>
      </c>
      <c r="Q423" s="32" t="s">
        <v>21</v>
      </c>
    </row>
    <row r="424" spans="1:17" s="27" customFormat="1" hidden="1" x14ac:dyDescent="0.25">
      <c r="A424" s="26" t="s">
        <v>74</v>
      </c>
      <c r="B424" s="27" t="s">
        <v>30</v>
      </c>
      <c r="C424" s="27" t="s">
        <v>26</v>
      </c>
      <c r="D424" s="28" t="s">
        <v>20</v>
      </c>
      <c r="E424" s="33">
        <v>45474</v>
      </c>
      <c r="F424" s="33">
        <v>45657</v>
      </c>
      <c r="G424" s="30">
        <v>95000</v>
      </c>
      <c r="H424" s="30">
        <v>5614.5</v>
      </c>
      <c r="I424" s="30">
        <v>10500.45</v>
      </c>
      <c r="J424" s="30">
        <v>3963.42</v>
      </c>
      <c r="K424" s="28">
        <v>25</v>
      </c>
      <c r="L424" s="31">
        <v>0</v>
      </c>
      <c r="M424" s="31">
        <v>0</v>
      </c>
      <c r="N424" s="31">
        <v>0</v>
      </c>
      <c r="O424" s="31">
        <v>20103.370000000003</v>
      </c>
      <c r="P424" s="31">
        <v>74896.63</v>
      </c>
      <c r="Q424" s="32" t="s">
        <v>21</v>
      </c>
    </row>
    <row r="425" spans="1:17" s="27" customFormat="1" hidden="1" x14ac:dyDescent="0.25">
      <c r="A425" s="26" t="s">
        <v>75</v>
      </c>
      <c r="B425" s="27" t="s">
        <v>30</v>
      </c>
      <c r="C425" s="27" t="s">
        <v>26</v>
      </c>
      <c r="D425" s="28" t="s">
        <v>20</v>
      </c>
      <c r="E425" s="33">
        <v>45474</v>
      </c>
      <c r="F425" s="33">
        <v>45657</v>
      </c>
      <c r="G425" s="30">
        <v>95000</v>
      </c>
      <c r="H425" s="30">
        <v>5614.5</v>
      </c>
      <c r="I425" s="30">
        <v>10929.31</v>
      </c>
      <c r="J425" s="30">
        <v>749.32</v>
      </c>
      <c r="K425" s="28">
        <v>25</v>
      </c>
      <c r="L425" s="31">
        <v>0</v>
      </c>
      <c r="M425" s="31">
        <v>0</v>
      </c>
      <c r="N425" s="31">
        <v>0</v>
      </c>
      <c r="O425" s="31">
        <v>17318.129999999997</v>
      </c>
      <c r="P425" s="31">
        <v>77681.87</v>
      </c>
      <c r="Q425" s="32" t="s">
        <v>23</v>
      </c>
    </row>
    <row r="426" spans="1:17" s="27" customFormat="1" hidden="1" x14ac:dyDescent="0.25">
      <c r="A426" s="26" t="s">
        <v>76</v>
      </c>
      <c r="B426" s="27" t="s">
        <v>34</v>
      </c>
      <c r="C426" s="27" t="s">
        <v>26</v>
      </c>
      <c r="D426" s="28" t="s">
        <v>20</v>
      </c>
      <c r="E426" s="33">
        <v>45536</v>
      </c>
      <c r="F426" s="33">
        <v>45716</v>
      </c>
      <c r="G426" s="30">
        <v>25000</v>
      </c>
      <c r="H426" s="30">
        <v>1477.5</v>
      </c>
      <c r="I426" s="30"/>
      <c r="J426" s="30">
        <v>0</v>
      </c>
      <c r="K426" s="28">
        <v>25</v>
      </c>
      <c r="L426" s="31">
        <v>0</v>
      </c>
      <c r="M426" s="31">
        <v>0</v>
      </c>
      <c r="N426" s="31">
        <v>0</v>
      </c>
      <c r="O426" s="31">
        <v>1502.5</v>
      </c>
      <c r="P426" s="31">
        <v>23497.5</v>
      </c>
      <c r="Q426" s="32" t="s">
        <v>21</v>
      </c>
    </row>
    <row r="427" spans="1:17" s="27" customFormat="1" hidden="1" x14ac:dyDescent="0.25">
      <c r="A427" s="26" t="s">
        <v>77</v>
      </c>
      <c r="B427" s="27" t="s">
        <v>30</v>
      </c>
      <c r="C427" s="27" t="s">
        <v>26</v>
      </c>
      <c r="D427" s="28" t="s">
        <v>20</v>
      </c>
      <c r="E427" s="33">
        <v>45474</v>
      </c>
      <c r="F427" s="33">
        <v>45657</v>
      </c>
      <c r="G427" s="30">
        <v>95000</v>
      </c>
      <c r="H427" s="30">
        <v>5614.5</v>
      </c>
      <c r="I427" s="30">
        <v>10929.31</v>
      </c>
      <c r="J427" s="30">
        <v>0</v>
      </c>
      <c r="K427" s="28">
        <v>25</v>
      </c>
      <c r="L427" s="31">
        <v>0</v>
      </c>
      <c r="M427" s="31">
        <v>0</v>
      </c>
      <c r="N427" s="31">
        <v>0</v>
      </c>
      <c r="O427" s="31">
        <v>16568.809999999998</v>
      </c>
      <c r="P427" s="31">
        <v>78431.19</v>
      </c>
      <c r="Q427" s="32" t="s">
        <v>21</v>
      </c>
    </row>
    <row r="428" spans="1:17" s="27" customFormat="1" hidden="1" x14ac:dyDescent="0.25">
      <c r="A428" s="26" t="s">
        <v>78</v>
      </c>
      <c r="B428" s="27" t="s">
        <v>34</v>
      </c>
      <c r="C428" s="27" t="s">
        <v>26</v>
      </c>
      <c r="D428" s="28" t="s">
        <v>20</v>
      </c>
      <c r="E428" s="33">
        <v>45536</v>
      </c>
      <c r="F428" s="33">
        <v>45716</v>
      </c>
      <c r="G428" s="30">
        <v>20000</v>
      </c>
      <c r="H428" s="30">
        <v>1182</v>
      </c>
      <c r="I428" s="30"/>
      <c r="J428" s="30">
        <v>0</v>
      </c>
      <c r="K428" s="28">
        <v>25</v>
      </c>
      <c r="L428" s="31">
        <v>0</v>
      </c>
      <c r="M428" s="31">
        <v>0</v>
      </c>
      <c r="N428" s="31">
        <v>0</v>
      </c>
      <c r="O428" s="31">
        <v>1207</v>
      </c>
      <c r="P428" s="31">
        <v>18793</v>
      </c>
      <c r="Q428" s="32" t="s">
        <v>21</v>
      </c>
    </row>
    <row r="429" spans="1:17" s="27" customFormat="1" hidden="1" x14ac:dyDescent="0.25">
      <c r="A429" s="26" t="s">
        <v>79</v>
      </c>
      <c r="B429" s="27" t="s">
        <v>25</v>
      </c>
      <c r="C429" s="27" t="s">
        <v>26</v>
      </c>
      <c r="D429" s="28" t="s">
        <v>20</v>
      </c>
      <c r="E429" s="33">
        <v>45536</v>
      </c>
      <c r="F429" s="33">
        <v>45716</v>
      </c>
      <c r="G429" s="30">
        <v>26000</v>
      </c>
      <c r="H429" s="30">
        <v>1536.6</v>
      </c>
      <c r="I429" s="30"/>
      <c r="J429" s="30">
        <v>0</v>
      </c>
      <c r="K429" s="28">
        <v>25</v>
      </c>
      <c r="L429" s="31">
        <v>0</v>
      </c>
      <c r="M429" s="31">
        <v>0</v>
      </c>
      <c r="N429" s="31">
        <v>0</v>
      </c>
      <c r="O429" s="31">
        <v>1561.6</v>
      </c>
      <c r="P429" s="31">
        <v>24438.400000000001</v>
      </c>
      <c r="Q429" s="32" t="s">
        <v>21</v>
      </c>
    </row>
    <row r="430" spans="1:17" s="27" customFormat="1" hidden="1" x14ac:dyDescent="0.25">
      <c r="A430" s="26" t="s">
        <v>80</v>
      </c>
      <c r="B430" s="27" t="s">
        <v>30</v>
      </c>
      <c r="C430" s="27" t="s">
        <v>26</v>
      </c>
      <c r="D430" s="28" t="s">
        <v>20</v>
      </c>
      <c r="E430" s="33">
        <v>45474</v>
      </c>
      <c r="F430" s="33">
        <v>45657</v>
      </c>
      <c r="G430" s="30">
        <v>95000</v>
      </c>
      <c r="H430" s="30">
        <v>5614.5</v>
      </c>
      <c r="I430" s="30">
        <v>10929.31</v>
      </c>
      <c r="J430" s="30">
        <v>0</v>
      </c>
      <c r="K430" s="28">
        <v>25</v>
      </c>
      <c r="L430" s="31">
        <v>0</v>
      </c>
      <c r="M430" s="31">
        <v>0</v>
      </c>
      <c r="N430" s="31">
        <v>0</v>
      </c>
      <c r="O430" s="31">
        <v>16568.809999999998</v>
      </c>
      <c r="P430" s="31">
        <v>78431.19</v>
      </c>
      <c r="Q430" s="32" t="s">
        <v>23</v>
      </c>
    </row>
    <row r="431" spans="1:17" s="27" customFormat="1" hidden="1" x14ac:dyDescent="0.25">
      <c r="A431" s="26" t="s">
        <v>81</v>
      </c>
      <c r="B431" s="27" t="s">
        <v>30</v>
      </c>
      <c r="C431" s="27" t="s">
        <v>26</v>
      </c>
      <c r="D431" s="28" t="s">
        <v>20</v>
      </c>
      <c r="E431" s="33">
        <v>45474</v>
      </c>
      <c r="F431" s="33">
        <v>45657</v>
      </c>
      <c r="G431" s="30">
        <v>95000</v>
      </c>
      <c r="H431" s="30">
        <v>5614.5</v>
      </c>
      <c r="I431" s="30">
        <v>10500.45</v>
      </c>
      <c r="J431" s="30">
        <v>1715.46</v>
      </c>
      <c r="K431" s="28">
        <v>25</v>
      </c>
      <c r="L431" s="31">
        <v>0</v>
      </c>
      <c r="M431" s="31">
        <v>0</v>
      </c>
      <c r="N431" s="31">
        <v>0</v>
      </c>
      <c r="O431" s="31">
        <v>17855.41</v>
      </c>
      <c r="P431" s="31">
        <v>77144.59</v>
      </c>
      <c r="Q431" s="32" t="s">
        <v>21</v>
      </c>
    </row>
    <row r="432" spans="1:17" hidden="1" x14ac:dyDescent="0.25">
      <c r="A432" s="15" t="s">
        <v>82</v>
      </c>
      <c r="B432" t="s">
        <v>30</v>
      </c>
      <c r="C432" t="s">
        <v>26</v>
      </c>
      <c r="D432" s="14" t="s">
        <v>20</v>
      </c>
      <c r="E432" s="5">
        <v>45474</v>
      </c>
      <c r="F432" s="5">
        <v>45657</v>
      </c>
      <c r="G432" s="6">
        <v>95000</v>
      </c>
      <c r="H432" s="6">
        <v>5614.5</v>
      </c>
      <c r="I432" s="6">
        <v>10929.31</v>
      </c>
      <c r="J432" s="6">
        <v>0</v>
      </c>
      <c r="K432" s="14">
        <v>25</v>
      </c>
      <c r="L432" s="7">
        <v>0</v>
      </c>
      <c r="M432" s="7">
        <v>0</v>
      </c>
      <c r="N432" s="7">
        <v>0</v>
      </c>
      <c r="O432" s="7">
        <v>16568.809999999998</v>
      </c>
      <c r="P432" s="7">
        <v>78431.19</v>
      </c>
      <c r="Q432" s="24" t="s">
        <v>23</v>
      </c>
    </row>
    <row r="433" spans="1:17" s="27" customFormat="1" hidden="1" x14ac:dyDescent="0.25">
      <c r="A433" s="26" t="s">
        <v>83</v>
      </c>
      <c r="B433" s="27" t="s">
        <v>42</v>
      </c>
      <c r="C433" s="27" t="s">
        <v>26</v>
      </c>
      <c r="D433" s="28" t="s">
        <v>20</v>
      </c>
      <c r="E433" s="33">
        <v>45597</v>
      </c>
      <c r="F433" s="33">
        <v>45688</v>
      </c>
      <c r="G433" s="30">
        <v>160000</v>
      </c>
      <c r="H433" s="30">
        <v>9456</v>
      </c>
      <c r="I433" s="30">
        <v>26218.94</v>
      </c>
      <c r="J433" s="30">
        <v>0</v>
      </c>
      <c r="K433" s="28">
        <v>25</v>
      </c>
      <c r="L433" s="31">
        <v>0</v>
      </c>
      <c r="M433" s="31">
        <v>0</v>
      </c>
      <c r="N433" s="31">
        <v>0</v>
      </c>
      <c r="O433" s="31">
        <v>35699.94</v>
      </c>
      <c r="P433" s="31">
        <v>124300.06</v>
      </c>
      <c r="Q433" s="32" t="s">
        <v>21</v>
      </c>
    </row>
    <row r="434" spans="1:17" s="27" customFormat="1" hidden="1" x14ac:dyDescent="0.25">
      <c r="A434" s="26" t="s">
        <v>84</v>
      </c>
      <c r="B434" s="27" t="s">
        <v>34</v>
      </c>
      <c r="C434" s="27" t="s">
        <v>26</v>
      </c>
      <c r="D434" s="28" t="s">
        <v>20</v>
      </c>
      <c r="E434" s="33">
        <v>45536</v>
      </c>
      <c r="F434" s="33">
        <v>45716</v>
      </c>
      <c r="G434" s="30">
        <v>20000</v>
      </c>
      <c r="H434" s="30">
        <v>1182</v>
      </c>
      <c r="I434" s="30"/>
      <c r="J434" s="30">
        <v>0</v>
      </c>
      <c r="K434" s="28">
        <v>25</v>
      </c>
      <c r="L434" s="31">
        <v>0</v>
      </c>
      <c r="M434" s="31">
        <v>0</v>
      </c>
      <c r="N434" s="31">
        <v>0</v>
      </c>
      <c r="O434" s="31">
        <v>1207</v>
      </c>
      <c r="P434" s="31">
        <v>18793</v>
      </c>
      <c r="Q434" s="32" t="s">
        <v>21</v>
      </c>
    </row>
    <row r="435" spans="1:17" s="27" customFormat="1" hidden="1" x14ac:dyDescent="0.25">
      <c r="A435" s="26" t="s">
        <v>85</v>
      </c>
      <c r="B435" s="27" t="s">
        <v>30</v>
      </c>
      <c r="C435" s="27" t="s">
        <v>26</v>
      </c>
      <c r="D435" s="28" t="s">
        <v>20</v>
      </c>
      <c r="E435" s="33">
        <v>45474</v>
      </c>
      <c r="F435" s="33">
        <v>45657</v>
      </c>
      <c r="G435" s="30">
        <v>95000</v>
      </c>
      <c r="H435" s="30">
        <v>5614.5</v>
      </c>
      <c r="I435" s="30">
        <v>10929.31</v>
      </c>
      <c r="J435" s="30">
        <v>0</v>
      </c>
      <c r="K435" s="28">
        <v>25</v>
      </c>
      <c r="L435" s="31">
        <v>0</v>
      </c>
      <c r="M435" s="31">
        <v>0</v>
      </c>
      <c r="N435" s="31">
        <v>0</v>
      </c>
      <c r="O435" s="31">
        <v>16568.809999999998</v>
      </c>
      <c r="P435" s="31">
        <v>78431.19</v>
      </c>
      <c r="Q435" s="32" t="s">
        <v>21</v>
      </c>
    </row>
    <row r="436" spans="1:17" s="27" customFormat="1" hidden="1" x14ac:dyDescent="0.25">
      <c r="A436" s="26" t="s">
        <v>86</v>
      </c>
      <c r="B436" s="27" t="s">
        <v>34</v>
      </c>
      <c r="C436" s="27" t="s">
        <v>26</v>
      </c>
      <c r="D436" s="28" t="s">
        <v>20</v>
      </c>
      <c r="E436" s="33">
        <v>45536</v>
      </c>
      <c r="F436" s="33">
        <v>45716</v>
      </c>
      <c r="G436" s="30">
        <v>25000</v>
      </c>
      <c r="H436" s="30">
        <v>1477.5</v>
      </c>
      <c r="I436" s="30"/>
      <c r="J436" s="30">
        <v>0</v>
      </c>
      <c r="K436" s="28">
        <v>25</v>
      </c>
      <c r="L436" s="31">
        <v>0</v>
      </c>
      <c r="M436" s="31">
        <v>0</v>
      </c>
      <c r="N436" s="31">
        <v>0</v>
      </c>
      <c r="O436" s="31">
        <v>1502.5</v>
      </c>
      <c r="P436" s="31">
        <v>23497.5</v>
      </c>
      <c r="Q436" s="32" t="s">
        <v>21</v>
      </c>
    </row>
    <row r="437" spans="1:17" hidden="1" x14ac:dyDescent="0.25">
      <c r="A437" s="15" t="s">
        <v>87</v>
      </c>
      <c r="B437" t="s">
        <v>30</v>
      </c>
      <c r="C437" t="s">
        <v>26</v>
      </c>
      <c r="D437" s="14" t="s">
        <v>20</v>
      </c>
      <c r="E437" s="5">
        <v>45474</v>
      </c>
      <c r="F437" s="5">
        <v>45657</v>
      </c>
      <c r="G437" s="6">
        <v>95000</v>
      </c>
      <c r="H437" s="6">
        <v>5614.5</v>
      </c>
      <c r="I437" s="6">
        <v>10929.31</v>
      </c>
      <c r="J437" s="6">
        <v>0</v>
      </c>
      <c r="K437" s="14">
        <v>25</v>
      </c>
      <c r="L437" s="7">
        <v>0</v>
      </c>
      <c r="M437" s="7">
        <v>0</v>
      </c>
      <c r="N437" s="7">
        <v>0</v>
      </c>
      <c r="O437" s="7">
        <v>16568.809999999998</v>
      </c>
      <c r="P437" s="7">
        <v>78431.19</v>
      </c>
      <c r="Q437" s="24" t="s">
        <v>21</v>
      </c>
    </row>
    <row r="438" spans="1:17" s="27" customFormat="1" hidden="1" x14ac:dyDescent="0.25">
      <c r="A438" s="26" t="s">
        <v>88</v>
      </c>
      <c r="B438" s="27" t="s">
        <v>25</v>
      </c>
      <c r="C438" s="27" t="s">
        <v>26</v>
      </c>
      <c r="D438" s="28" t="s">
        <v>20</v>
      </c>
      <c r="E438" s="33">
        <v>45536</v>
      </c>
      <c r="F438" s="33">
        <v>45716</v>
      </c>
      <c r="G438" s="30">
        <v>25000</v>
      </c>
      <c r="H438" s="30">
        <v>1477.5</v>
      </c>
      <c r="I438" s="30"/>
      <c r="J438" s="30">
        <v>0</v>
      </c>
      <c r="K438" s="28">
        <v>25</v>
      </c>
      <c r="L438" s="31">
        <v>0</v>
      </c>
      <c r="M438" s="31">
        <v>0</v>
      </c>
      <c r="N438" s="31">
        <v>0</v>
      </c>
      <c r="O438" s="31">
        <v>1502.5</v>
      </c>
      <c r="P438" s="31">
        <v>23497.5</v>
      </c>
      <c r="Q438" s="32" t="s">
        <v>21</v>
      </c>
    </row>
    <row r="439" spans="1:17" s="27" customFormat="1" hidden="1" x14ac:dyDescent="0.25">
      <c r="A439" s="26" t="s">
        <v>89</v>
      </c>
      <c r="B439" s="27" t="s">
        <v>30</v>
      </c>
      <c r="C439" s="27" t="s">
        <v>26</v>
      </c>
      <c r="D439" s="28" t="s">
        <v>20</v>
      </c>
      <c r="E439" s="33">
        <v>45474</v>
      </c>
      <c r="F439" s="33">
        <v>45657</v>
      </c>
      <c r="G439" s="30">
        <v>95000</v>
      </c>
      <c r="H439" s="30">
        <v>5614.5</v>
      </c>
      <c r="I439" s="30">
        <v>10929.31</v>
      </c>
      <c r="J439" s="30">
        <v>0</v>
      </c>
      <c r="K439" s="28">
        <v>25</v>
      </c>
      <c r="L439" s="31">
        <v>0</v>
      </c>
      <c r="M439" s="31">
        <v>0</v>
      </c>
      <c r="N439" s="31">
        <v>0</v>
      </c>
      <c r="O439" s="31">
        <v>16568.809999999998</v>
      </c>
      <c r="P439" s="31">
        <v>78431.19</v>
      </c>
      <c r="Q439" s="32" t="s">
        <v>21</v>
      </c>
    </row>
    <row r="440" spans="1:17" s="27" customFormat="1" hidden="1" x14ac:dyDescent="0.25">
      <c r="A440" s="26" t="s">
        <v>90</v>
      </c>
      <c r="B440" s="27" t="s">
        <v>34</v>
      </c>
      <c r="C440" s="27" t="s">
        <v>26</v>
      </c>
      <c r="D440" s="28" t="s">
        <v>20</v>
      </c>
      <c r="E440" s="33">
        <v>45536</v>
      </c>
      <c r="F440" s="33">
        <v>45716</v>
      </c>
      <c r="G440" s="30">
        <v>20000</v>
      </c>
      <c r="H440" s="30">
        <v>1182</v>
      </c>
      <c r="I440" s="30"/>
      <c r="J440" s="30">
        <v>0</v>
      </c>
      <c r="K440" s="28">
        <v>25</v>
      </c>
      <c r="L440" s="31">
        <v>0</v>
      </c>
      <c r="M440" s="31">
        <v>0</v>
      </c>
      <c r="N440" s="31">
        <v>0</v>
      </c>
      <c r="O440" s="31">
        <v>1207</v>
      </c>
      <c r="P440" s="31">
        <v>18793</v>
      </c>
      <c r="Q440" s="32" t="s">
        <v>21</v>
      </c>
    </row>
    <row r="441" spans="1:17" s="27" customFormat="1" hidden="1" x14ac:dyDescent="0.25">
      <c r="A441" s="26" t="s">
        <v>91</v>
      </c>
      <c r="B441" s="27" t="s">
        <v>34</v>
      </c>
      <c r="C441" s="27" t="s">
        <v>26</v>
      </c>
      <c r="D441" s="28" t="s">
        <v>20</v>
      </c>
      <c r="E441" s="33">
        <v>45536</v>
      </c>
      <c r="F441" s="33">
        <v>45716</v>
      </c>
      <c r="G441" s="30">
        <v>26000</v>
      </c>
      <c r="H441" s="30">
        <v>1536.6</v>
      </c>
      <c r="I441" s="30"/>
      <c r="J441" s="30">
        <v>0</v>
      </c>
      <c r="K441" s="28">
        <v>25</v>
      </c>
      <c r="L441" s="31">
        <v>0</v>
      </c>
      <c r="M441" s="31">
        <v>0</v>
      </c>
      <c r="N441" s="31">
        <v>0</v>
      </c>
      <c r="O441" s="31">
        <v>1561.6</v>
      </c>
      <c r="P441" s="31">
        <v>24438.400000000001</v>
      </c>
      <c r="Q441" s="32" t="s">
        <v>21</v>
      </c>
    </row>
    <row r="442" spans="1:17" s="27" customFormat="1" hidden="1" x14ac:dyDescent="0.25">
      <c r="A442" s="26" t="s">
        <v>92</v>
      </c>
      <c r="B442" s="27" t="s">
        <v>30</v>
      </c>
      <c r="C442" s="27" t="s">
        <v>26</v>
      </c>
      <c r="D442" s="28" t="s">
        <v>20</v>
      </c>
      <c r="E442" s="33">
        <v>45474</v>
      </c>
      <c r="F442" s="33">
        <v>45657</v>
      </c>
      <c r="G442" s="30">
        <v>95000</v>
      </c>
      <c r="H442" s="30">
        <v>5614.5</v>
      </c>
      <c r="I442" s="30">
        <v>10929.31</v>
      </c>
      <c r="J442" s="30">
        <v>0</v>
      </c>
      <c r="K442" s="28">
        <v>25</v>
      </c>
      <c r="L442" s="31">
        <v>0</v>
      </c>
      <c r="M442" s="31">
        <v>0</v>
      </c>
      <c r="N442" s="31">
        <v>0</v>
      </c>
      <c r="O442" s="31">
        <v>16568.809999999998</v>
      </c>
      <c r="P442" s="31">
        <v>78431.19</v>
      </c>
      <c r="Q442" s="32" t="s">
        <v>21</v>
      </c>
    </row>
    <row r="443" spans="1:17" s="27" customFormat="1" hidden="1" x14ac:dyDescent="0.25">
      <c r="A443" s="26" t="s">
        <v>93</v>
      </c>
      <c r="B443" s="27" t="s">
        <v>30</v>
      </c>
      <c r="C443" s="27" t="s">
        <v>26</v>
      </c>
      <c r="D443" s="28" t="s">
        <v>20</v>
      </c>
      <c r="E443" s="33">
        <v>45474</v>
      </c>
      <c r="F443" s="33">
        <v>45657</v>
      </c>
      <c r="G443" s="30">
        <v>95000</v>
      </c>
      <c r="H443" s="30">
        <v>5614.5</v>
      </c>
      <c r="I443" s="30">
        <v>10929.31</v>
      </c>
      <c r="J443" s="30">
        <v>0</v>
      </c>
      <c r="K443" s="28">
        <v>25</v>
      </c>
      <c r="L443" s="31">
        <v>0</v>
      </c>
      <c r="M443" s="31">
        <v>0</v>
      </c>
      <c r="N443" s="31">
        <v>0</v>
      </c>
      <c r="O443" s="31">
        <v>16568.809999999998</v>
      </c>
      <c r="P443" s="31">
        <v>78431.19</v>
      </c>
      <c r="Q443" s="32" t="s">
        <v>21</v>
      </c>
    </row>
    <row r="444" spans="1:17" s="27" customFormat="1" hidden="1" x14ac:dyDescent="0.25">
      <c r="A444" s="26" t="s">
        <v>94</v>
      </c>
      <c r="B444" s="27" t="s">
        <v>48</v>
      </c>
      <c r="C444" s="27" t="s">
        <v>19</v>
      </c>
      <c r="D444" s="28" t="s">
        <v>20</v>
      </c>
      <c r="E444" s="29">
        <v>45627</v>
      </c>
      <c r="F444" s="29">
        <v>45808</v>
      </c>
      <c r="G444" s="30">
        <v>20000</v>
      </c>
      <c r="H444" s="30">
        <v>1182</v>
      </c>
      <c r="I444" s="30"/>
      <c r="J444" s="30">
        <v>0</v>
      </c>
      <c r="K444" s="28">
        <v>25</v>
      </c>
      <c r="L444" s="31">
        <v>0</v>
      </c>
      <c r="M444" s="31">
        <v>0</v>
      </c>
      <c r="N444" s="31">
        <v>0</v>
      </c>
      <c r="O444" s="31">
        <v>1207</v>
      </c>
      <c r="P444" s="31">
        <v>18793</v>
      </c>
      <c r="Q444" s="32" t="s">
        <v>21</v>
      </c>
    </row>
    <row r="445" spans="1:17" s="27" customFormat="1" hidden="1" x14ac:dyDescent="0.25">
      <c r="A445" s="26" t="s">
        <v>95</v>
      </c>
      <c r="B445" s="27" t="s">
        <v>30</v>
      </c>
      <c r="C445" s="27" t="s">
        <v>26</v>
      </c>
      <c r="D445" s="28" t="s">
        <v>20</v>
      </c>
      <c r="E445" s="33">
        <v>45474</v>
      </c>
      <c r="F445" s="33">
        <v>45657</v>
      </c>
      <c r="G445" s="30">
        <v>95000</v>
      </c>
      <c r="H445" s="30">
        <v>5614.5</v>
      </c>
      <c r="I445" s="30">
        <v>10929.31</v>
      </c>
      <c r="J445" s="30">
        <v>0</v>
      </c>
      <c r="K445" s="28">
        <v>25</v>
      </c>
      <c r="L445" s="31">
        <v>0</v>
      </c>
      <c r="M445" s="31">
        <v>0</v>
      </c>
      <c r="N445" s="31">
        <v>0</v>
      </c>
      <c r="O445" s="31">
        <v>16568.809999999998</v>
      </c>
      <c r="P445" s="31">
        <v>78431.19</v>
      </c>
      <c r="Q445" s="32" t="s">
        <v>21</v>
      </c>
    </row>
    <row r="446" spans="1:17" s="27" customFormat="1" hidden="1" x14ac:dyDescent="0.25">
      <c r="A446" s="26" t="s">
        <v>96</v>
      </c>
      <c r="B446" s="27" t="s">
        <v>30</v>
      </c>
      <c r="C446" s="27" t="s">
        <v>26</v>
      </c>
      <c r="D446" s="28" t="s">
        <v>20</v>
      </c>
      <c r="E446" s="33">
        <v>45474</v>
      </c>
      <c r="F446" s="33">
        <v>45657</v>
      </c>
      <c r="G446" s="30">
        <v>95000</v>
      </c>
      <c r="H446" s="30">
        <v>5614.5</v>
      </c>
      <c r="I446" s="30">
        <v>10929.31</v>
      </c>
      <c r="J446" s="30">
        <v>0</v>
      </c>
      <c r="K446" s="28">
        <v>25</v>
      </c>
      <c r="L446" s="31">
        <v>0</v>
      </c>
      <c r="M446" s="31">
        <v>0</v>
      </c>
      <c r="N446" s="31">
        <v>0</v>
      </c>
      <c r="O446" s="31">
        <v>16568.809999999998</v>
      </c>
      <c r="P446" s="31">
        <v>78431.19</v>
      </c>
      <c r="Q446" s="32" t="s">
        <v>21</v>
      </c>
    </row>
    <row r="447" spans="1:17" s="27" customFormat="1" hidden="1" x14ac:dyDescent="0.25">
      <c r="A447" s="26" t="s">
        <v>97</v>
      </c>
      <c r="B447" s="27" t="s">
        <v>34</v>
      </c>
      <c r="C447" s="27" t="s">
        <v>19</v>
      </c>
      <c r="D447" s="28" t="s">
        <v>20</v>
      </c>
      <c r="E447" s="34">
        <v>45505</v>
      </c>
      <c r="F447" s="34">
        <v>45688</v>
      </c>
      <c r="G447" s="30">
        <v>26000</v>
      </c>
      <c r="H447" s="30">
        <v>1536.6</v>
      </c>
      <c r="I447" s="30"/>
      <c r="J447" s="30">
        <v>0</v>
      </c>
      <c r="K447" s="28">
        <v>25</v>
      </c>
      <c r="L447" s="31">
        <v>0</v>
      </c>
      <c r="M447" s="31">
        <v>0</v>
      </c>
      <c r="N447" s="31">
        <v>0</v>
      </c>
      <c r="O447" s="31">
        <v>1561.6</v>
      </c>
      <c r="P447" s="31">
        <v>24438.400000000001</v>
      </c>
      <c r="Q447" s="32" t="s">
        <v>21</v>
      </c>
    </row>
    <row r="448" spans="1:17" s="27" customFormat="1" hidden="1" x14ac:dyDescent="0.25">
      <c r="A448" s="26" t="s">
        <v>98</v>
      </c>
      <c r="B448" s="27" t="s">
        <v>34</v>
      </c>
      <c r="C448" s="27" t="s">
        <v>19</v>
      </c>
      <c r="D448" s="28" t="s">
        <v>20</v>
      </c>
      <c r="E448" s="34">
        <v>45505</v>
      </c>
      <c r="F448" s="34">
        <v>45688</v>
      </c>
      <c r="G448" s="30">
        <v>26000</v>
      </c>
      <c r="H448" s="30">
        <v>1536.6</v>
      </c>
      <c r="I448" s="30"/>
      <c r="J448" s="30">
        <v>0</v>
      </c>
      <c r="K448" s="28">
        <v>25</v>
      </c>
      <c r="L448" s="31">
        <v>0</v>
      </c>
      <c r="M448" s="31">
        <v>0</v>
      </c>
      <c r="N448" s="31">
        <v>0</v>
      </c>
      <c r="O448" s="31">
        <v>1561.6</v>
      </c>
      <c r="P448" s="31">
        <v>24438.400000000001</v>
      </c>
      <c r="Q448" s="32" t="s">
        <v>21</v>
      </c>
    </row>
    <row r="449" spans="1:17" s="27" customFormat="1" hidden="1" x14ac:dyDescent="0.25">
      <c r="A449" s="26" t="s">
        <v>99</v>
      </c>
      <c r="B449" s="27" t="s">
        <v>34</v>
      </c>
      <c r="C449" s="27" t="s">
        <v>26</v>
      </c>
      <c r="D449" s="28" t="s">
        <v>20</v>
      </c>
      <c r="E449" s="33">
        <v>45536</v>
      </c>
      <c r="F449" s="33">
        <v>45716</v>
      </c>
      <c r="G449" s="30">
        <v>26000</v>
      </c>
      <c r="H449" s="30">
        <v>1536.6</v>
      </c>
      <c r="I449" s="30"/>
      <c r="J449" s="30">
        <v>0</v>
      </c>
      <c r="K449" s="28">
        <v>25</v>
      </c>
      <c r="L449" s="31">
        <v>0</v>
      </c>
      <c r="M449" s="31">
        <v>0</v>
      </c>
      <c r="N449" s="31">
        <v>0</v>
      </c>
      <c r="O449" s="31">
        <v>1561.6</v>
      </c>
      <c r="P449" s="31">
        <v>24438.400000000001</v>
      </c>
      <c r="Q449" s="32" t="s">
        <v>21</v>
      </c>
    </row>
    <row r="450" spans="1:17" s="27" customFormat="1" hidden="1" x14ac:dyDescent="0.25">
      <c r="A450" s="26" t="s">
        <v>100</v>
      </c>
      <c r="B450" s="27" t="s">
        <v>30</v>
      </c>
      <c r="C450" s="27" t="s">
        <v>26</v>
      </c>
      <c r="D450" s="28" t="s">
        <v>20</v>
      </c>
      <c r="E450" s="33">
        <v>45474</v>
      </c>
      <c r="F450" s="33">
        <v>45657</v>
      </c>
      <c r="G450" s="30">
        <v>95000</v>
      </c>
      <c r="H450" s="30">
        <v>5614.5</v>
      </c>
      <c r="I450" s="30">
        <v>10929.31</v>
      </c>
      <c r="J450" s="30">
        <v>0</v>
      </c>
      <c r="K450" s="28">
        <v>25</v>
      </c>
      <c r="L450" s="31">
        <v>0</v>
      </c>
      <c r="M450" s="31">
        <v>0</v>
      </c>
      <c r="N450" s="31">
        <v>0</v>
      </c>
      <c r="O450" s="31">
        <v>16568.809999999998</v>
      </c>
      <c r="P450" s="31">
        <v>78431.19</v>
      </c>
      <c r="Q450" s="32" t="s">
        <v>21</v>
      </c>
    </row>
    <row r="451" spans="1:17" s="27" customFormat="1" hidden="1" x14ac:dyDescent="0.25">
      <c r="A451" s="26" t="s">
        <v>101</v>
      </c>
      <c r="B451" s="27" t="s">
        <v>30</v>
      </c>
      <c r="C451" s="27" t="s">
        <v>26</v>
      </c>
      <c r="D451" s="28" t="s">
        <v>20</v>
      </c>
      <c r="E451" s="33">
        <v>45474</v>
      </c>
      <c r="F451" s="33">
        <v>45657</v>
      </c>
      <c r="G451" s="30">
        <v>95000</v>
      </c>
      <c r="H451" s="30">
        <v>5614.5</v>
      </c>
      <c r="I451" s="30">
        <v>10929.31</v>
      </c>
      <c r="J451" s="30">
        <v>0</v>
      </c>
      <c r="K451" s="28">
        <v>25</v>
      </c>
      <c r="L451" s="31">
        <v>0</v>
      </c>
      <c r="M451" s="31">
        <v>0</v>
      </c>
      <c r="N451" s="31">
        <v>0</v>
      </c>
      <c r="O451" s="31">
        <v>16568.809999999998</v>
      </c>
      <c r="P451" s="31">
        <v>78431.19</v>
      </c>
      <c r="Q451" s="32" t="s">
        <v>21</v>
      </c>
    </row>
    <row r="452" spans="1:17" s="27" customFormat="1" hidden="1" x14ac:dyDescent="0.25">
      <c r="A452" s="26" t="s">
        <v>102</v>
      </c>
      <c r="B452" s="27" t="s">
        <v>34</v>
      </c>
      <c r="C452" s="27" t="s">
        <v>26</v>
      </c>
      <c r="D452" s="28" t="s">
        <v>20</v>
      </c>
      <c r="E452" s="33">
        <v>45536</v>
      </c>
      <c r="F452" s="33">
        <v>45716</v>
      </c>
      <c r="G452" s="30">
        <v>26000</v>
      </c>
      <c r="H452" s="30">
        <v>1536.6</v>
      </c>
      <c r="I452" s="30"/>
      <c r="J452" s="30">
        <v>0</v>
      </c>
      <c r="K452" s="28">
        <v>25</v>
      </c>
      <c r="L452" s="31">
        <v>0</v>
      </c>
      <c r="M452" s="31">
        <v>0</v>
      </c>
      <c r="N452" s="31">
        <v>0</v>
      </c>
      <c r="O452" s="31">
        <v>1561.6</v>
      </c>
      <c r="P452" s="31">
        <v>24438.400000000001</v>
      </c>
      <c r="Q452" s="32" t="s">
        <v>21</v>
      </c>
    </row>
    <row r="453" spans="1:17" s="27" customFormat="1" hidden="1" x14ac:dyDescent="0.25">
      <c r="A453" s="26" t="s">
        <v>103</v>
      </c>
      <c r="B453" s="27" t="s">
        <v>34</v>
      </c>
      <c r="C453" s="27" t="s">
        <v>19</v>
      </c>
      <c r="D453" s="28" t="s">
        <v>20</v>
      </c>
      <c r="E453" s="29">
        <v>45627</v>
      </c>
      <c r="F453" s="29">
        <v>45808</v>
      </c>
      <c r="G453" s="30">
        <v>25000</v>
      </c>
      <c r="H453" s="30">
        <v>1477.5</v>
      </c>
      <c r="I453" s="30"/>
      <c r="J453" s="30">
        <v>0</v>
      </c>
      <c r="K453" s="28">
        <v>25</v>
      </c>
      <c r="L453" s="31">
        <v>0</v>
      </c>
      <c r="M453" s="31">
        <v>0</v>
      </c>
      <c r="N453" s="31">
        <v>0</v>
      </c>
      <c r="O453" s="31">
        <v>1502.5</v>
      </c>
      <c r="P453" s="31">
        <v>23497.5</v>
      </c>
      <c r="Q453" s="32" t="s">
        <v>21</v>
      </c>
    </row>
    <row r="454" spans="1:17" s="27" customFormat="1" hidden="1" x14ac:dyDescent="0.25">
      <c r="A454" s="26" t="s">
        <v>104</v>
      </c>
      <c r="B454" s="27" t="s">
        <v>30</v>
      </c>
      <c r="C454" s="27" t="s">
        <v>26</v>
      </c>
      <c r="D454" s="28" t="s">
        <v>20</v>
      </c>
      <c r="E454" s="33">
        <v>45474</v>
      </c>
      <c r="F454" s="33">
        <v>45657</v>
      </c>
      <c r="G454" s="30">
        <v>95000</v>
      </c>
      <c r="H454" s="30">
        <v>5614.5</v>
      </c>
      <c r="I454" s="30">
        <v>10500.45</v>
      </c>
      <c r="J454" s="30">
        <v>1715.46</v>
      </c>
      <c r="K454" s="28">
        <v>25</v>
      </c>
      <c r="L454" s="31">
        <v>0</v>
      </c>
      <c r="M454" s="31">
        <v>0</v>
      </c>
      <c r="N454" s="31">
        <v>0</v>
      </c>
      <c r="O454" s="31">
        <v>17855.41</v>
      </c>
      <c r="P454" s="31">
        <v>77144.59</v>
      </c>
      <c r="Q454" s="32" t="s">
        <v>21</v>
      </c>
    </row>
    <row r="455" spans="1:17" s="27" customFormat="1" hidden="1" x14ac:dyDescent="0.25">
      <c r="A455" s="26" t="s">
        <v>105</v>
      </c>
      <c r="B455" s="27" t="s">
        <v>34</v>
      </c>
      <c r="C455" s="27" t="s">
        <v>26</v>
      </c>
      <c r="D455" s="28" t="s">
        <v>20</v>
      </c>
      <c r="E455" s="33">
        <v>45536</v>
      </c>
      <c r="F455" s="33">
        <v>45716</v>
      </c>
      <c r="G455" s="30">
        <v>25000</v>
      </c>
      <c r="H455" s="30">
        <v>1477.5</v>
      </c>
      <c r="I455" s="30"/>
      <c r="J455" s="30">
        <v>0</v>
      </c>
      <c r="K455" s="28">
        <v>25</v>
      </c>
      <c r="L455" s="31">
        <v>0</v>
      </c>
      <c r="M455" s="31">
        <v>0</v>
      </c>
      <c r="N455" s="31">
        <v>0</v>
      </c>
      <c r="O455" s="31">
        <v>1502.5</v>
      </c>
      <c r="P455" s="31">
        <v>23497.5</v>
      </c>
      <c r="Q455" s="32" t="s">
        <v>21</v>
      </c>
    </row>
    <row r="456" spans="1:17" s="27" customFormat="1" hidden="1" x14ac:dyDescent="0.25">
      <c r="A456" s="26" t="s">
        <v>106</v>
      </c>
      <c r="B456" s="27" t="s">
        <v>30</v>
      </c>
      <c r="C456" s="27" t="s">
        <v>26</v>
      </c>
      <c r="D456" s="28" t="s">
        <v>20</v>
      </c>
      <c r="E456" s="33">
        <v>45474</v>
      </c>
      <c r="F456" s="33">
        <v>45657</v>
      </c>
      <c r="G456" s="30">
        <v>95000</v>
      </c>
      <c r="H456" s="30">
        <v>5614.5</v>
      </c>
      <c r="I456" s="30">
        <v>10071.58</v>
      </c>
      <c r="J456" s="30">
        <v>3430.92</v>
      </c>
      <c r="K456" s="28">
        <v>25</v>
      </c>
      <c r="L456" s="31">
        <v>0</v>
      </c>
      <c r="M456" s="31">
        <v>0</v>
      </c>
      <c r="N456" s="31">
        <v>0</v>
      </c>
      <c r="O456" s="31">
        <v>19142</v>
      </c>
      <c r="P456" s="31">
        <v>75858</v>
      </c>
      <c r="Q456" s="32" t="s">
        <v>21</v>
      </c>
    </row>
    <row r="457" spans="1:17" s="27" customFormat="1" hidden="1" x14ac:dyDescent="0.25">
      <c r="A457" s="26" t="s">
        <v>107</v>
      </c>
      <c r="B457" s="27" t="s">
        <v>30</v>
      </c>
      <c r="C457" s="27" t="s">
        <v>26</v>
      </c>
      <c r="D457" s="28" t="s">
        <v>20</v>
      </c>
      <c r="E457" s="33">
        <v>45474</v>
      </c>
      <c r="F457" s="33">
        <v>45657</v>
      </c>
      <c r="G457" s="30">
        <v>95000</v>
      </c>
      <c r="H457" s="30">
        <v>5614.5</v>
      </c>
      <c r="I457" s="30">
        <v>10929.31</v>
      </c>
      <c r="J457" s="30">
        <v>0</v>
      </c>
      <c r="K457" s="28">
        <v>25</v>
      </c>
      <c r="L457" s="31">
        <v>0</v>
      </c>
      <c r="M457" s="31">
        <v>0</v>
      </c>
      <c r="N457" s="31">
        <v>0</v>
      </c>
      <c r="O457" s="31">
        <v>16568.809999999998</v>
      </c>
      <c r="P457" s="31">
        <v>78431.19</v>
      </c>
      <c r="Q457" s="32" t="s">
        <v>21</v>
      </c>
    </row>
    <row r="458" spans="1:17" s="27" customFormat="1" hidden="1" x14ac:dyDescent="0.25">
      <c r="A458" s="26" t="s">
        <v>108</v>
      </c>
      <c r="B458" s="27" t="s">
        <v>30</v>
      </c>
      <c r="C458" s="27" t="s">
        <v>26</v>
      </c>
      <c r="D458" s="28" t="s">
        <v>20</v>
      </c>
      <c r="E458" s="33">
        <v>45474</v>
      </c>
      <c r="F458" s="33">
        <v>45657</v>
      </c>
      <c r="G458" s="30">
        <v>95000</v>
      </c>
      <c r="H458" s="30">
        <v>5614.5</v>
      </c>
      <c r="I458" s="30">
        <v>10929.31</v>
      </c>
      <c r="J458" s="30">
        <v>0</v>
      </c>
      <c r="K458" s="28">
        <v>25</v>
      </c>
      <c r="L458" s="31">
        <v>0</v>
      </c>
      <c r="M458" s="31">
        <v>0</v>
      </c>
      <c r="N458" s="31">
        <v>0</v>
      </c>
      <c r="O458" s="31">
        <v>16568.809999999998</v>
      </c>
      <c r="P458" s="31">
        <v>78431.19</v>
      </c>
      <c r="Q458" s="32" t="s">
        <v>23</v>
      </c>
    </row>
    <row r="459" spans="1:17" s="27" customFormat="1" hidden="1" x14ac:dyDescent="0.25">
      <c r="A459" s="26" t="s">
        <v>109</v>
      </c>
      <c r="B459" s="27" t="s">
        <v>30</v>
      </c>
      <c r="C459" s="27" t="s">
        <v>26</v>
      </c>
      <c r="D459" s="28" t="s">
        <v>20</v>
      </c>
      <c r="E459" s="33">
        <v>45474</v>
      </c>
      <c r="F459" s="33">
        <v>45657</v>
      </c>
      <c r="G459" s="30">
        <v>95000</v>
      </c>
      <c r="H459" s="30">
        <v>5614.5</v>
      </c>
      <c r="I459" s="30">
        <v>10929.31</v>
      </c>
      <c r="J459" s="30">
        <v>0</v>
      </c>
      <c r="K459" s="28">
        <v>25</v>
      </c>
      <c r="L459" s="31">
        <v>0</v>
      </c>
      <c r="M459" s="31">
        <v>0</v>
      </c>
      <c r="N459" s="31">
        <v>0</v>
      </c>
      <c r="O459" s="31">
        <v>16568.809999999998</v>
      </c>
      <c r="P459" s="31">
        <v>78431.19</v>
      </c>
      <c r="Q459" s="32" t="s">
        <v>23</v>
      </c>
    </row>
    <row r="460" spans="1:17" s="27" customFormat="1" hidden="1" x14ac:dyDescent="0.25">
      <c r="A460" s="26" t="s">
        <v>110</v>
      </c>
      <c r="B460" s="27" t="s">
        <v>30</v>
      </c>
      <c r="C460" s="27" t="s">
        <v>26</v>
      </c>
      <c r="D460" s="28" t="s">
        <v>20</v>
      </c>
      <c r="E460" s="33">
        <v>45474</v>
      </c>
      <c r="F460" s="33">
        <v>45657</v>
      </c>
      <c r="G460" s="30">
        <v>95000</v>
      </c>
      <c r="H460" s="30">
        <v>5614.5</v>
      </c>
      <c r="I460" s="30">
        <v>10071.58</v>
      </c>
      <c r="J460" s="30">
        <v>3430.92</v>
      </c>
      <c r="K460" s="28">
        <v>25</v>
      </c>
      <c r="L460" s="31">
        <v>0</v>
      </c>
      <c r="M460" s="31">
        <v>0</v>
      </c>
      <c r="N460" s="31">
        <v>0</v>
      </c>
      <c r="O460" s="31">
        <v>19142</v>
      </c>
      <c r="P460" s="31">
        <v>75858</v>
      </c>
      <c r="Q460" s="32" t="s">
        <v>21</v>
      </c>
    </row>
    <row r="461" spans="1:17" s="27" customFormat="1" hidden="1" x14ac:dyDescent="0.25">
      <c r="A461" s="26" t="s">
        <v>111</v>
      </c>
      <c r="B461" s="27" t="s">
        <v>30</v>
      </c>
      <c r="C461" s="27" t="s">
        <v>26</v>
      </c>
      <c r="D461" s="28" t="s">
        <v>20</v>
      </c>
      <c r="E461" s="33">
        <v>45474</v>
      </c>
      <c r="F461" s="33">
        <v>45657</v>
      </c>
      <c r="G461" s="30">
        <v>95000</v>
      </c>
      <c r="H461" s="30">
        <v>5614.5</v>
      </c>
      <c r="I461" s="30">
        <v>10929.31</v>
      </c>
      <c r="J461" s="30">
        <v>0</v>
      </c>
      <c r="K461" s="28">
        <v>25</v>
      </c>
      <c r="L461" s="31">
        <v>0</v>
      </c>
      <c r="M461" s="31">
        <v>0</v>
      </c>
      <c r="N461" s="31">
        <v>0</v>
      </c>
      <c r="O461" s="31">
        <v>16568.809999999998</v>
      </c>
      <c r="P461" s="31">
        <v>78431.19</v>
      </c>
      <c r="Q461" s="32" t="s">
        <v>21</v>
      </c>
    </row>
    <row r="462" spans="1:17" s="27" customFormat="1" hidden="1" x14ac:dyDescent="0.25">
      <c r="A462" s="26" t="s">
        <v>112</v>
      </c>
      <c r="B462" s="27" t="s">
        <v>30</v>
      </c>
      <c r="C462" s="27" t="s">
        <v>26</v>
      </c>
      <c r="D462" s="28" t="s">
        <v>20</v>
      </c>
      <c r="E462" s="33">
        <v>45474</v>
      </c>
      <c r="F462" s="33">
        <v>45657</v>
      </c>
      <c r="G462" s="30">
        <v>95000</v>
      </c>
      <c r="H462" s="30">
        <v>5614.5</v>
      </c>
      <c r="I462" s="30">
        <v>10929.31</v>
      </c>
      <c r="J462" s="30">
        <v>0</v>
      </c>
      <c r="K462" s="28">
        <v>25</v>
      </c>
      <c r="L462" s="31">
        <v>0</v>
      </c>
      <c r="M462" s="31">
        <v>0</v>
      </c>
      <c r="N462" s="31">
        <v>0</v>
      </c>
      <c r="O462" s="31">
        <v>16568.809999999998</v>
      </c>
      <c r="P462" s="31">
        <v>78431.19</v>
      </c>
      <c r="Q462" s="32" t="s">
        <v>21</v>
      </c>
    </row>
    <row r="463" spans="1:17" s="27" customFormat="1" hidden="1" x14ac:dyDescent="0.25">
      <c r="A463" s="26" t="s">
        <v>113</v>
      </c>
      <c r="B463" s="27" t="s">
        <v>30</v>
      </c>
      <c r="C463" s="27" t="s">
        <v>26</v>
      </c>
      <c r="D463" s="28" t="s">
        <v>20</v>
      </c>
      <c r="E463" s="33">
        <v>45474</v>
      </c>
      <c r="F463" s="33">
        <v>45657</v>
      </c>
      <c r="G463" s="30">
        <v>95000</v>
      </c>
      <c r="H463" s="30">
        <v>5614.5</v>
      </c>
      <c r="I463" s="30">
        <v>10929.31</v>
      </c>
      <c r="J463" s="30">
        <v>0</v>
      </c>
      <c r="K463" s="28">
        <v>25</v>
      </c>
      <c r="L463" s="31">
        <v>0</v>
      </c>
      <c r="M463" s="31">
        <v>0</v>
      </c>
      <c r="N463" s="31">
        <v>0</v>
      </c>
      <c r="O463" s="31">
        <v>16568.809999999998</v>
      </c>
      <c r="P463" s="31">
        <v>78431.19</v>
      </c>
      <c r="Q463" s="32" t="s">
        <v>21</v>
      </c>
    </row>
    <row r="464" spans="1:17" s="27" customFormat="1" hidden="1" x14ac:dyDescent="0.25">
      <c r="A464" s="26" t="s">
        <v>114</v>
      </c>
      <c r="B464" s="27" t="s">
        <v>115</v>
      </c>
      <c r="C464" s="27" t="s">
        <v>26</v>
      </c>
      <c r="D464" s="28" t="s">
        <v>20</v>
      </c>
      <c r="E464" s="33">
        <v>45536</v>
      </c>
      <c r="F464" s="33">
        <v>45716</v>
      </c>
      <c r="G464" s="30">
        <v>26000</v>
      </c>
      <c r="H464" s="30">
        <v>1536.6</v>
      </c>
      <c r="I464" s="30"/>
      <c r="J464" s="30">
        <v>0</v>
      </c>
      <c r="K464" s="28">
        <v>25</v>
      </c>
      <c r="L464" s="31">
        <v>0</v>
      </c>
      <c r="M464" s="31">
        <v>0</v>
      </c>
      <c r="N464" s="31">
        <v>0</v>
      </c>
      <c r="O464" s="31">
        <v>1561.6</v>
      </c>
      <c r="P464" s="31">
        <v>24438.400000000001</v>
      </c>
      <c r="Q464" s="32" t="s">
        <v>21</v>
      </c>
    </row>
    <row r="465" spans="1:17" hidden="1" x14ac:dyDescent="0.25">
      <c r="A465" s="15" t="s">
        <v>116</v>
      </c>
      <c r="B465" t="s">
        <v>117</v>
      </c>
      <c r="C465" t="s">
        <v>19</v>
      </c>
      <c r="D465" s="14" t="s">
        <v>20</v>
      </c>
      <c r="E465" s="5">
        <v>45474</v>
      </c>
      <c r="F465" s="5">
        <v>45657</v>
      </c>
      <c r="G465" s="6">
        <v>95000</v>
      </c>
      <c r="H465" s="6">
        <v>5614.5</v>
      </c>
      <c r="I465" s="6">
        <v>10929.31</v>
      </c>
      <c r="J465" s="6">
        <v>0</v>
      </c>
      <c r="K465" s="14">
        <v>25</v>
      </c>
      <c r="L465" s="7">
        <v>0</v>
      </c>
      <c r="M465" s="7">
        <v>0</v>
      </c>
      <c r="N465" s="7">
        <v>0</v>
      </c>
      <c r="O465" s="7">
        <v>16568.809999999998</v>
      </c>
      <c r="P465" s="7">
        <v>78431.19</v>
      </c>
      <c r="Q465" s="24" t="s">
        <v>21</v>
      </c>
    </row>
    <row r="466" spans="1:17" s="27" customFormat="1" hidden="1" x14ac:dyDescent="0.25">
      <c r="A466" s="26" t="s">
        <v>118</v>
      </c>
      <c r="B466" s="27" t="s">
        <v>30</v>
      </c>
      <c r="C466" s="27" t="s">
        <v>26</v>
      </c>
      <c r="D466" s="28" t="s">
        <v>20</v>
      </c>
      <c r="E466" s="33">
        <v>45474</v>
      </c>
      <c r="F466" s="33">
        <v>45657</v>
      </c>
      <c r="G466" s="30">
        <v>95000</v>
      </c>
      <c r="H466" s="30">
        <v>5614.5</v>
      </c>
      <c r="I466" s="30">
        <v>10929.31</v>
      </c>
      <c r="J466" s="30">
        <v>0</v>
      </c>
      <c r="K466" s="28">
        <v>25</v>
      </c>
      <c r="L466" s="31">
        <v>0</v>
      </c>
      <c r="M466" s="31">
        <v>0</v>
      </c>
      <c r="N466" s="31">
        <v>0</v>
      </c>
      <c r="O466" s="31">
        <v>16568.809999999998</v>
      </c>
      <c r="P466" s="31">
        <v>78431.19</v>
      </c>
      <c r="Q466" s="32" t="s">
        <v>23</v>
      </c>
    </row>
    <row r="467" spans="1:17" s="27" customFormat="1" hidden="1" x14ac:dyDescent="0.25">
      <c r="A467" s="26" t="s">
        <v>119</v>
      </c>
      <c r="B467" s="27" t="s">
        <v>30</v>
      </c>
      <c r="C467" s="27" t="s">
        <v>26</v>
      </c>
      <c r="D467" s="28" t="s">
        <v>20</v>
      </c>
      <c r="E467" s="33">
        <v>45474</v>
      </c>
      <c r="F467" s="33">
        <v>45657</v>
      </c>
      <c r="G467" s="30">
        <v>95000</v>
      </c>
      <c r="H467" s="30">
        <v>5614.5</v>
      </c>
      <c r="I467" s="30">
        <v>10929.31</v>
      </c>
      <c r="J467" s="30">
        <v>0</v>
      </c>
      <c r="K467" s="28">
        <v>25</v>
      </c>
      <c r="L467" s="31">
        <v>0</v>
      </c>
      <c r="M467" s="31">
        <v>0</v>
      </c>
      <c r="N467" s="31">
        <v>0</v>
      </c>
      <c r="O467" s="31">
        <v>16568.809999999998</v>
      </c>
      <c r="P467" s="31">
        <v>78431.19</v>
      </c>
      <c r="Q467" s="32" t="s">
        <v>21</v>
      </c>
    </row>
    <row r="468" spans="1:17" s="27" customFormat="1" hidden="1" x14ac:dyDescent="0.25">
      <c r="A468" s="26" t="s">
        <v>120</v>
      </c>
      <c r="B468" s="27" t="s">
        <v>18</v>
      </c>
      <c r="C468" s="27" t="s">
        <v>19</v>
      </c>
      <c r="D468" s="28" t="s">
        <v>20</v>
      </c>
      <c r="E468" s="29">
        <v>45627</v>
      </c>
      <c r="F468" s="29">
        <v>45808</v>
      </c>
      <c r="G468" s="30">
        <v>95000</v>
      </c>
      <c r="H468" s="30">
        <v>5614.5</v>
      </c>
      <c r="I468" s="30">
        <v>10929.31</v>
      </c>
      <c r="J468" s="30">
        <v>0</v>
      </c>
      <c r="K468" s="28">
        <v>25</v>
      </c>
      <c r="L468" s="31">
        <v>0</v>
      </c>
      <c r="M468" s="31">
        <v>0</v>
      </c>
      <c r="N468" s="31">
        <v>0</v>
      </c>
      <c r="O468" s="31">
        <v>16568.809999999998</v>
      </c>
      <c r="P468" s="31">
        <v>78431.19</v>
      </c>
      <c r="Q468" s="32" t="s">
        <v>21</v>
      </c>
    </row>
    <row r="469" spans="1:17" s="27" customFormat="1" hidden="1" x14ac:dyDescent="0.25">
      <c r="A469" s="26" t="s">
        <v>121</v>
      </c>
      <c r="B469" s="27" t="s">
        <v>18</v>
      </c>
      <c r="C469" s="27" t="s">
        <v>19</v>
      </c>
      <c r="D469" s="28" t="s">
        <v>20</v>
      </c>
      <c r="E469" s="29">
        <v>45627</v>
      </c>
      <c r="F469" s="29">
        <v>45808</v>
      </c>
      <c r="G469" s="30">
        <v>95000</v>
      </c>
      <c r="H469" s="30">
        <v>5614.5</v>
      </c>
      <c r="I469" s="30">
        <v>10929.31</v>
      </c>
      <c r="J469" s="30">
        <v>0</v>
      </c>
      <c r="K469" s="28">
        <v>25</v>
      </c>
      <c r="L469" s="31">
        <v>0</v>
      </c>
      <c r="M469" s="31">
        <v>0</v>
      </c>
      <c r="N469" s="31">
        <v>0</v>
      </c>
      <c r="O469" s="31">
        <v>16568.809999999998</v>
      </c>
      <c r="P469" s="31">
        <v>78431.19</v>
      </c>
      <c r="Q469" s="32" t="s">
        <v>21</v>
      </c>
    </row>
    <row r="470" spans="1:17" s="27" customFormat="1" hidden="1" x14ac:dyDescent="0.25">
      <c r="A470" s="26" t="s">
        <v>122</v>
      </c>
      <c r="B470" s="27" t="s">
        <v>18</v>
      </c>
      <c r="C470" s="27" t="s">
        <v>19</v>
      </c>
      <c r="D470" s="28" t="s">
        <v>20</v>
      </c>
      <c r="E470" s="33">
        <v>45536</v>
      </c>
      <c r="F470" s="33">
        <v>45716</v>
      </c>
      <c r="G470" s="30">
        <v>85000</v>
      </c>
      <c r="H470" s="30">
        <v>5023.5</v>
      </c>
      <c r="I470" s="30">
        <v>8577.06</v>
      </c>
      <c r="J470" s="30">
        <v>0</v>
      </c>
      <c r="K470" s="28">
        <v>25</v>
      </c>
      <c r="L470" s="31">
        <v>0</v>
      </c>
      <c r="M470" s="31">
        <v>0</v>
      </c>
      <c r="N470" s="31">
        <v>0</v>
      </c>
      <c r="O470" s="31">
        <v>13625.56</v>
      </c>
      <c r="P470" s="31">
        <v>71374.44</v>
      </c>
      <c r="Q470" s="32" t="s">
        <v>21</v>
      </c>
    </row>
    <row r="471" spans="1:17" s="27" customFormat="1" hidden="1" x14ac:dyDescent="0.25">
      <c r="A471" s="26" t="s">
        <v>123</v>
      </c>
      <c r="B471" s="27" t="s">
        <v>30</v>
      </c>
      <c r="C471" s="27" t="s">
        <v>26</v>
      </c>
      <c r="D471" s="28" t="s">
        <v>20</v>
      </c>
      <c r="E471" s="33">
        <v>45474</v>
      </c>
      <c r="F471" s="33">
        <v>45657</v>
      </c>
      <c r="G471" s="30">
        <v>95000</v>
      </c>
      <c r="H471" s="30">
        <v>5614.5</v>
      </c>
      <c r="I471" s="30">
        <v>10929.31</v>
      </c>
      <c r="J471" s="30">
        <v>0</v>
      </c>
      <c r="K471" s="28">
        <v>25</v>
      </c>
      <c r="L471" s="31">
        <v>0</v>
      </c>
      <c r="M471" s="31">
        <v>0</v>
      </c>
      <c r="N471" s="31">
        <v>0</v>
      </c>
      <c r="O471" s="31">
        <v>16568.809999999998</v>
      </c>
      <c r="P471" s="31">
        <v>78431.19</v>
      </c>
      <c r="Q471" s="32" t="s">
        <v>21</v>
      </c>
    </row>
    <row r="472" spans="1:17" s="27" customFormat="1" hidden="1" x14ac:dyDescent="0.25">
      <c r="A472" s="26" t="s">
        <v>124</v>
      </c>
      <c r="B472" s="27" t="s">
        <v>30</v>
      </c>
      <c r="C472" s="27" t="s">
        <v>26</v>
      </c>
      <c r="D472" s="28" t="s">
        <v>20</v>
      </c>
      <c r="E472" s="33">
        <v>45474</v>
      </c>
      <c r="F472" s="33">
        <v>45657</v>
      </c>
      <c r="G472" s="30">
        <v>95000</v>
      </c>
      <c r="H472" s="30">
        <v>5614.5</v>
      </c>
      <c r="I472" s="30">
        <v>10500.45</v>
      </c>
      <c r="J472" s="30">
        <v>2464.7800000000002</v>
      </c>
      <c r="K472" s="28">
        <v>25</v>
      </c>
      <c r="L472" s="31">
        <v>0</v>
      </c>
      <c r="M472" s="31">
        <v>0</v>
      </c>
      <c r="N472" s="31">
        <v>0</v>
      </c>
      <c r="O472" s="31">
        <v>18604.73</v>
      </c>
      <c r="P472" s="31">
        <v>76395.27</v>
      </c>
      <c r="Q472" s="32" t="s">
        <v>23</v>
      </c>
    </row>
    <row r="473" spans="1:17" s="27" customFormat="1" hidden="1" x14ac:dyDescent="0.25">
      <c r="A473" s="26" t="s">
        <v>125</v>
      </c>
      <c r="B473" s="27" t="s">
        <v>30</v>
      </c>
      <c r="C473" s="27" t="s">
        <v>26</v>
      </c>
      <c r="D473" s="28" t="s">
        <v>20</v>
      </c>
      <c r="E473" s="33">
        <v>45474</v>
      </c>
      <c r="F473" s="33">
        <v>45657</v>
      </c>
      <c r="G473" s="30">
        <v>95000</v>
      </c>
      <c r="H473" s="30">
        <v>5614.5</v>
      </c>
      <c r="I473" s="30">
        <v>10929.31</v>
      </c>
      <c r="J473" s="30">
        <v>0</v>
      </c>
      <c r="K473" s="28">
        <v>25</v>
      </c>
      <c r="L473" s="31">
        <v>0</v>
      </c>
      <c r="M473" s="31">
        <v>0</v>
      </c>
      <c r="N473" s="31">
        <v>0</v>
      </c>
      <c r="O473" s="31">
        <v>16568.809999999998</v>
      </c>
      <c r="P473" s="31">
        <v>78431.19</v>
      </c>
      <c r="Q473" s="32" t="s">
        <v>23</v>
      </c>
    </row>
    <row r="474" spans="1:17" s="27" customFormat="1" hidden="1" x14ac:dyDescent="0.25">
      <c r="A474" s="26" t="s">
        <v>126</v>
      </c>
      <c r="B474" s="27" t="s">
        <v>30</v>
      </c>
      <c r="C474" s="27" t="s">
        <v>26</v>
      </c>
      <c r="D474" s="28" t="s">
        <v>20</v>
      </c>
      <c r="E474" s="33">
        <v>45474</v>
      </c>
      <c r="F474" s="33">
        <v>45657</v>
      </c>
      <c r="G474" s="30">
        <v>95000</v>
      </c>
      <c r="H474" s="30">
        <v>5614.5</v>
      </c>
      <c r="I474" s="30">
        <v>10929.31</v>
      </c>
      <c r="J474" s="30">
        <v>0</v>
      </c>
      <c r="K474" s="28">
        <v>25</v>
      </c>
      <c r="L474" s="31">
        <v>0</v>
      </c>
      <c r="M474" s="31">
        <v>0</v>
      </c>
      <c r="N474" s="31">
        <v>0</v>
      </c>
      <c r="O474" s="31">
        <v>16568.809999999998</v>
      </c>
      <c r="P474" s="31">
        <v>78431.19</v>
      </c>
      <c r="Q474" s="32" t="s">
        <v>23</v>
      </c>
    </row>
    <row r="475" spans="1:17" s="27" customFormat="1" hidden="1" x14ac:dyDescent="0.25">
      <c r="A475" s="26" t="s">
        <v>127</v>
      </c>
      <c r="B475" s="27" t="s">
        <v>34</v>
      </c>
      <c r="C475" s="27" t="s">
        <v>26</v>
      </c>
      <c r="D475" s="28" t="s">
        <v>20</v>
      </c>
      <c r="E475" s="33">
        <v>45536</v>
      </c>
      <c r="F475" s="33">
        <v>45716</v>
      </c>
      <c r="G475" s="30">
        <v>26000</v>
      </c>
      <c r="H475" s="30">
        <v>1536.6</v>
      </c>
      <c r="I475" s="30"/>
      <c r="J475" s="30">
        <v>0</v>
      </c>
      <c r="K475" s="28">
        <v>25</v>
      </c>
      <c r="L475" s="31">
        <v>0</v>
      </c>
      <c r="M475" s="31">
        <v>0</v>
      </c>
      <c r="N475" s="31">
        <v>0</v>
      </c>
      <c r="O475" s="31">
        <v>1561.6</v>
      </c>
      <c r="P475" s="31">
        <v>24438.400000000001</v>
      </c>
      <c r="Q475" s="32" t="s">
        <v>21</v>
      </c>
    </row>
    <row r="476" spans="1:17" s="27" customFormat="1" hidden="1" x14ac:dyDescent="0.25">
      <c r="A476" s="26" t="s">
        <v>128</v>
      </c>
      <c r="B476" s="27" t="s">
        <v>30</v>
      </c>
      <c r="C476" s="27" t="s">
        <v>26</v>
      </c>
      <c r="D476" s="28" t="s">
        <v>20</v>
      </c>
      <c r="E476" s="33">
        <v>45474</v>
      </c>
      <c r="F476" s="33">
        <v>45657</v>
      </c>
      <c r="G476" s="30">
        <v>95000</v>
      </c>
      <c r="H476" s="30">
        <v>5614.5</v>
      </c>
      <c r="I476" s="30">
        <v>10929.31</v>
      </c>
      <c r="J476" s="30">
        <v>0</v>
      </c>
      <c r="K476" s="28">
        <v>25</v>
      </c>
      <c r="L476" s="31">
        <v>0</v>
      </c>
      <c r="M476" s="31">
        <v>0</v>
      </c>
      <c r="N476" s="31">
        <v>0</v>
      </c>
      <c r="O476" s="31">
        <v>16568.809999999998</v>
      </c>
      <c r="P476" s="31">
        <v>78431.19</v>
      </c>
      <c r="Q476" s="32" t="s">
        <v>21</v>
      </c>
    </row>
    <row r="477" spans="1:17" s="27" customFormat="1" hidden="1" x14ac:dyDescent="0.25">
      <c r="A477" s="26" t="s">
        <v>129</v>
      </c>
      <c r="B477" s="27" t="s">
        <v>30</v>
      </c>
      <c r="C477" s="27" t="s">
        <v>26</v>
      </c>
      <c r="D477" s="28" t="s">
        <v>20</v>
      </c>
      <c r="E477" s="33">
        <v>45474</v>
      </c>
      <c r="F477" s="33">
        <v>45657</v>
      </c>
      <c r="G477" s="30">
        <v>95000</v>
      </c>
      <c r="H477" s="30">
        <v>5614.5</v>
      </c>
      <c r="I477" s="30">
        <v>10929.31</v>
      </c>
      <c r="J477" s="30">
        <v>0</v>
      </c>
      <c r="K477" s="28">
        <v>25</v>
      </c>
      <c r="L477" s="31">
        <v>0</v>
      </c>
      <c r="M477" s="31">
        <v>0</v>
      </c>
      <c r="N477" s="31">
        <v>0</v>
      </c>
      <c r="O477" s="31">
        <v>16568.809999999998</v>
      </c>
      <c r="P477" s="31">
        <v>78431.19</v>
      </c>
      <c r="Q477" s="32" t="s">
        <v>21</v>
      </c>
    </row>
    <row r="478" spans="1:17" s="27" customFormat="1" hidden="1" x14ac:dyDescent="0.25">
      <c r="A478" s="26" t="s">
        <v>130</v>
      </c>
      <c r="B478" s="27" t="s">
        <v>34</v>
      </c>
      <c r="C478" s="27" t="s">
        <v>19</v>
      </c>
      <c r="D478" s="28" t="s">
        <v>20</v>
      </c>
      <c r="E478" s="34">
        <v>45505</v>
      </c>
      <c r="F478" s="34">
        <v>45688</v>
      </c>
      <c r="G478" s="30">
        <v>26000</v>
      </c>
      <c r="H478" s="30">
        <v>1536.6</v>
      </c>
      <c r="I478" s="30"/>
      <c r="J478" s="30">
        <v>0</v>
      </c>
      <c r="K478" s="28">
        <v>25</v>
      </c>
      <c r="L478" s="31">
        <v>0</v>
      </c>
      <c r="M478" s="31">
        <v>0</v>
      </c>
      <c r="N478" s="31">
        <v>0</v>
      </c>
      <c r="O478" s="31">
        <v>1561.6</v>
      </c>
      <c r="P478" s="31">
        <v>24438.400000000001</v>
      </c>
      <c r="Q478" s="32" t="s">
        <v>21</v>
      </c>
    </row>
    <row r="479" spans="1:17" s="27" customFormat="1" hidden="1" x14ac:dyDescent="0.25">
      <c r="A479" s="26" t="s">
        <v>131</v>
      </c>
      <c r="B479" s="27" t="s">
        <v>30</v>
      </c>
      <c r="C479" s="27" t="s">
        <v>19</v>
      </c>
      <c r="D479" s="28" t="s">
        <v>20</v>
      </c>
      <c r="E479" s="33">
        <v>45474</v>
      </c>
      <c r="F479" s="33">
        <v>45657</v>
      </c>
      <c r="G479" s="30">
        <v>95000</v>
      </c>
      <c r="H479" s="30">
        <v>5614.5</v>
      </c>
      <c r="I479" s="30">
        <v>10929.31</v>
      </c>
      <c r="J479" s="30">
        <v>0</v>
      </c>
      <c r="K479" s="28">
        <v>25</v>
      </c>
      <c r="L479" s="31">
        <v>0</v>
      </c>
      <c r="M479" s="31">
        <v>0</v>
      </c>
      <c r="N479" s="31">
        <v>0</v>
      </c>
      <c r="O479" s="31">
        <v>16568.809999999998</v>
      </c>
      <c r="P479" s="31">
        <v>78431.19</v>
      </c>
      <c r="Q479" s="32" t="s">
        <v>23</v>
      </c>
    </row>
    <row r="480" spans="1:17" s="27" customFormat="1" hidden="1" x14ac:dyDescent="0.25">
      <c r="A480" s="26" t="s">
        <v>132</v>
      </c>
      <c r="B480" s="27" t="s">
        <v>133</v>
      </c>
      <c r="C480" s="27" t="s">
        <v>26</v>
      </c>
      <c r="D480" s="28" t="s">
        <v>20</v>
      </c>
      <c r="E480" s="29">
        <v>45627</v>
      </c>
      <c r="F480" s="29">
        <v>45808</v>
      </c>
      <c r="G480" s="30">
        <v>65000</v>
      </c>
      <c r="H480" s="30">
        <v>3841.5</v>
      </c>
      <c r="I480" s="30">
        <v>4427.55</v>
      </c>
      <c r="J480" s="30">
        <v>0</v>
      </c>
      <c r="K480" s="28">
        <v>25</v>
      </c>
      <c r="L480" s="31">
        <v>0</v>
      </c>
      <c r="M480" s="31">
        <v>0</v>
      </c>
      <c r="N480" s="31">
        <v>0</v>
      </c>
      <c r="O480" s="31">
        <v>8294.0499999999993</v>
      </c>
      <c r="P480" s="31">
        <v>56705.95</v>
      </c>
      <c r="Q480" s="32" t="s">
        <v>23</v>
      </c>
    </row>
    <row r="481" spans="1:17" s="27" customFormat="1" hidden="1" x14ac:dyDescent="0.25">
      <c r="A481" s="26" t="s">
        <v>134</v>
      </c>
      <c r="B481" s="27" t="s">
        <v>18</v>
      </c>
      <c r="C481" s="27" t="s">
        <v>19</v>
      </c>
      <c r="D481" s="28" t="s">
        <v>20</v>
      </c>
      <c r="E481" s="29">
        <v>45627</v>
      </c>
      <c r="F481" s="29">
        <v>45808</v>
      </c>
      <c r="G481" s="30">
        <v>95000</v>
      </c>
      <c r="H481" s="30">
        <v>5614.5</v>
      </c>
      <c r="I481" s="30">
        <v>10929.31</v>
      </c>
      <c r="J481" s="30">
        <v>0</v>
      </c>
      <c r="K481" s="28">
        <v>25</v>
      </c>
      <c r="L481" s="31">
        <v>0</v>
      </c>
      <c r="M481" s="31">
        <v>0</v>
      </c>
      <c r="N481" s="31">
        <v>0</v>
      </c>
      <c r="O481" s="31">
        <v>16568.809999999998</v>
      </c>
      <c r="P481" s="31">
        <v>78431.19</v>
      </c>
      <c r="Q481" s="32" t="s">
        <v>23</v>
      </c>
    </row>
    <row r="482" spans="1:17" s="27" customFormat="1" hidden="1" x14ac:dyDescent="0.25">
      <c r="A482" s="26" t="s">
        <v>135</v>
      </c>
      <c r="B482" s="27" t="s">
        <v>30</v>
      </c>
      <c r="C482" s="27" t="s">
        <v>26</v>
      </c>
      <c r="D482" s="28" t="s">
        <v>20</v>
      </c>
      <c r="E482" s="33">
        <v>45474</v>
      </c>
      <c r="F482" s="33">
        <v>45657</v>
      </c>
      <c r="G482" s="30">
        <v>95000</v>
      </c>
      <c r="H482" s="30">
        <v>5614.5</v>
      </c>
      <c r="I482" s="30">
        <v>10929.31</v>
      </c>
      <c r="J482" s="30">
        <v>637.65</v>
      </c>
      <c r="K482" s="28">
        <v>25</v>
      </c>
      <c r="L482" s="31">
        <v>0</v>
      </c>
      <c r="M482" s="31">
        <v>0</v>
      </c>
      <c r="N482" s="31">
        <v>0</v>
      </c>
      <c r="O482" s="31">
        <v>17206.46</v>
      </c>
      <c r="P482" s="31">
        <v>77793.540000000008</v>
      </c>
      <c r="Q482" s="32" t="s">
        <v>21</v>
      </c>
    </row>
    <row r="483" spans="1:17" s="27" customFormat="1" hidden="1" x14ac:dyDescent="0.25">
      <c r="A483" s="26" t="s">
        <v>136</v>
      </c>
      <c r="B483" s="27" t="s">
        <v>34</v>
      </c>
      <c r="C483" s="27" t="s">
        <v>26</v>
      </c>
      <c r="D483" s="28" t="s">
        <v>20</v>
      </c>
      <c r="E483" s="33">
        <v>45536</v>
      </c>
      <c r="F483" s="33">
        <v>45716</v>
      </c>
      <c r="G483" s="30">
        <v>26000</v>
      </c>
      <c r="H483" s="30">
        <v>1536.6</v>
      </c>
      <c r="I483" s="30"/>
      <c r="J483" s="30">
        <v>0</v>
      </c>
      <c r="K483" s="28">
        <v>25</v>
      </c>
      <c r="L483" s="31">
        <v>0</v>
      </c>
      <c r="M483" s="31">
        <v>0</v>
      </c>
      <c r="N483" s="31">
        <v>0</v>
      </c>
      <c r="O483" s="31">
        <v>1561.6</v>
      </c>
      <c r="P483" s="31">
        <v>24438.400000000001</v>
      </c>
      <c r="Q483" s="32" t="s">
        <v>21</v>
      </c>
    </row>
    <row r="484" spans="1:17" s="27" customFormat="1" hidden="1" x14ac:dyDescent="0.25">
      <c r="A484" s="26" t="s">
        <v>137</v>
      </c>
      <c r="B484" s="27" t="s">
        <v>34</v>
      </c>
      <c r="C484" s="27" t="s">
        <v>26</v>
      </c>
      <c r="D484" s="28" t="s">
        <v>20</v>
      </c>
      <c r="E484" s="33">
        <v>45536</v>
      </c>
      <c r="F484" s="33">
        <v>45716</v>
      </c>
      <c r="G484" s="30">
        <v>26000</v>
      </c>
      <c r="H484" s="30">
        <v>1536.6</v>
      </c>
      <c r="I484" s="30"/>
      <c r="J484" s="30">
        <v>0</v>
      </c>
      <c r="K484" s="28">
        <v>25</v>
      </c>
      <c r="L484" s="31">
        <v>0</v>
      </c>
      <c r="M484" s="31">
        <v>0</v>
      </c>
      <c r="N484" s="31">
        <v>0</v>
      </c>
      <c r="O484" s="31">
        <v>1561.6</v>
      </c>
      <c r="P484" s="31">
        <v>24438.400000000001</v>
      </c>
      <c r="Q484" s="32" t="s">
        <v>21</v>
      </c>
    </row>
    <row r="485" spans="1:17" s="27" customFormat="1" hidden="1" x14ac:dyDescent="0.25">
      <c r="A485" s="26" t="s">
        <v>138</v>
      </c>
      <c r="B485" s="27" t="s">
        <v>18</v>
      </c>
      <c r="C485" s="27" t="s">
        <v>19</v>
      </c>
      <c r="D485" s="28" t="s">
        <v>20</v>
      </c>
      <c r="E485" s="29">
        <v>45627</v>
      </c>
      <c r="F485" s="29">
        <v>45808</v>
      </c>
      <c r="G485" s="30">
        <v>95000</v>
      </c>
      <c r="H485" s="30">
        <v>5614.5</v>
      </c>
      <c r="I485" s="30">
        <v>10929.31</v>
      </c>
      <c r="J485" s="30">
        <v>0</v>
      </c>
      <c r="K485" s="28">
        <v>25</v>
      </c>
      <c r="L485" s="31">
        <v>0</v>
      </c>
      <c r="M485" s="31">
        <v>0</v>
      </c>
      <c r="N485" s="31">
        <v>0</v>
      </c>
      <c r="O485" s="31">
        <v>16568.809999999998</v>
      </c>
      <c r="P485" s="31">
        <v>78431.19</v>
      </c>
      <c r="Q485" s="32" t="s">
        <v>21</v>
      </c>
    </row>
    <row r="486" spans="1:17" hidden="1" x14ac:dyDescent="0.25">
      <c r="A486" s="15" t="s">
        <v>139</v>
      </c>
      <c r="B486" t="s">
        <v>30</v>
      </c>
      <c r="C486" t="s">
        <v>26</v>
      </c>
      <c r="D486" s="14" t="s">
        <v>20</v>
      </c>
      <c r="E486" s="5">
        <v>45474</v>
      </c>
      <c r="F486" s="5">
        <v>45657</v>
      </c>
      <c r="G486" s="6">
        <v>95000</v>
      </c>
      <c r="H486" s="6">
        <v>5614.5</v>
      </c>
      <c r="I486" s="6">
        <v>10929.31</v>
      </c>
      <c r="J486" s="6">
        <v>0</v>
      </c>
      <c r="K486" s="14">
        <v>25</v>
      </c>
      <c r="L486" s="7">
        <v>0</v>
      </c>
      <c r="M486" s="7">
        <v>0</v>
      </c>
      <c r="N486" s="7">
        <v>0</v>
      </c>
      <c r="O486" s="7">
        <v>16568.809999999998</v>
      </c>
      <c r="P486" s="7">
        <v>78431.19</v>
      </c>
      <c r="Q486" s="24" t="s">
        <v>21</v>
      </c>
    </row>
    <row r="487" spans="1:17" s="27" customFormat="1" hidden="1" x14ac:dyDescent="0.25">
      <c r="A487" s="26" t="s">
        <v>140</v>
      </c>
      <c r="B487" s="27" t="s">
        <v>30</v>
      </c>
      <c r="C487" s="27" t="s">
        <v>26</v>
      </c>
      <c r="D487" s="28" t="s">
        <v>20</v>
      </c>
      <c r="E487" s="33">
        <v>45474</v>
      </c>
      <c r="F487" s="33">
        <v>45657</v>
      </c>
      <c r="G487" s="30">
        <v>95000</v>
      </c>
      <c r="H487" s="30">
        <v>5614.5</v>
      </c>
      <c r="I487" s="30">
        <v>10929.31</v>
      </c>
      <c r="J487" s="30">
        <v>0</v>
      </c>
      <c r="K487" s="28">
        <v>25</v>
      </c>
      <c r="L487" s="31">
        <v>0</v>
      </c>
      <c r="M487" s="31">
        <v>0</v>
      </c>
      <c r="N487" s="31">
        <v>0</v>
      </c>
      <c r="O487" s="31">
        <v>16568.809999999998</v>
      </c>
      <c r="P487" s="31">
        <v>78431.19</v>
      </c>
      <c r="Q487" s="32" t="s">
        <v>21</v>
      </c>
    </row>
    <row r="488" spans="1:17" s="27" customFormat="1" hidden="1" x14ac:dyDescent="0.25">
      <c r="A488" s="26" t="s">
        <v>141</v>
      </c>
      <c r="B488" s="27" t="s">
        <v>30</v>
      </c>
      <c r="C488" s="27" t="s">
        <v>26</v>
      </c>
      <c r="D488" s="28" t="s">
        <v>20</v>
      </c>
      <c r="E488" s="33">
        <v>45474</v>
      </c>
      <c r="F488" s="33">
        <v>45657</v>
      </c>
      <c r="G488" s="30">
        <v>95000</v>
      </c>
      <c r="H488" s="30">
        <v>5614.5</v>
      </c>
      <c r="I488" s="30">
        <v>10929.31</v>
      </c>
      <c r="J488" s="30">
        <v>0</v>
      </c>
      <c r="K488" s="28">
        <v>25</v>
      </c>
      <c r="L488" s="31">
        <v>0</v>
      </c>
      <c r="M488" s="31">
        <v>0</v>
      </c>
      <c r="N488" s="31">
        <v>0</v>
      </c>
      <c r="O488" s="31">
        <v>16568.809999999998</v>
      </c>
      <c r="P488" s="31">
        <v>78431.19</v>
      </c>
      <c r="Q488" s="32" t="s">
        <v>23</v>
      </c>
    </row>
    <row r="489" spans="1:17" s="27" customFormat="1" hidden="1" x14ac:dyDescent="0.25">
      <c r="A489" s="26" t="s">
        <v>142</v>
      </c>
      <c r="B489" s="27" t="s">
        <v>30</v>
      </c>
      <c r="C489" s="27" t="s">
        <v>26</v>
      </c>
      <c r="D489" s="28" t="s">
        <v>20</v>
      </c>
      <c r="E489" s="33">
        <v>45474</v>
      </c>
      <c r="F489" s="33">
        <v>45657</v>
      </c>
      <c r="G489" s="30">
        <v>95000</v>
      </c>
      <c r="H489" s="30">
        <v>5614.5</v>
      </c>
      <c r="I489" s="30">
        <v>10929.31</v>
      </c>
      <c r="J489" s="30">
        <v>0</v>
      </c>
      <c r="K489" s="28">
        <v>25</v>
      </c>
      <c r="L489" s="31">
        <v>0</v>
      </c>
      <c r="M489" s="31">
        <v>0</v>
      </c>
      <c r="N489" s="31">
        <v>0</v>
      </c>
      <c r="O489" s="31">
        <v>16568.809999999998</v>
      </c>
      <c r="P489" s="31">
        <v>78431.19</v>
      </c>
      <c r="Q489" s="32" t="s">
        <v>21</v>
      </c>
    </row>
    <row r="490" spans="1:17" s="27" customFormat="1" hidden="1" x14ac:dyDescent="0.25">
      <c r="A490" s="26" t="s">
        <v>143</v>
      </c>
      <c r="B490" s="27" t="s">
        <v>18</v>
      </c>
      <c r="C490" s="27" t="s">
        <v>19</v>
      </c>
      <c r="D490" s="28" t="s">
        <v>20</v>
      </c>
      <c r="E490" s="29">
        <v>45627</v>
      </c>
      <c r="F490" s="29">
        <v>45808</v>
      </c>
      <c r="G490" s="30">
        <v>95000</v>
      </c>
      <c r="H490" s="30">
        <v>5614.5</v>
      </c>
      <c r="I490" s="30">
        <v>10929.31</v>
      </c>
      <c r="J490" s="30">
        <v>0</v>
      </c>
      <c r="K490" s="28">
        <v>25</v>
      </c>
      <c r="L490" s="31">
        <v>0</v>
      </c>
      <c r="M490" s="31">
        <v>0</v>
      </c>
      <c r="N490" s="31">
        <v>0</v>
      </c>
      <c r="O490" s="31">
        <v>16568.809999999998</v>
      </c>
      <c r="P490" s="31">
        <v>78431.19</v>
      </c>
      <c r="Q490" s="32" t="s">
        <v>21</v>
      </c>
    </row>
    <row r="491" spans="1:17" s="27" customFormat="1" hidden="1" x14ac:dyDescent="0.25">
      <c r="A491" s="26" t="s">
        <v>144</v>
      </c>
      <c r="B491" s="27" t="s">
        <v>34</v>
      </c>
      <c r="C491" s="27" t="s">
        <v>26</v>
      </c>
      <c r="D491" s="28" t="s">
        <v>20</v>
      </c>
      <c r="E491" s="33">
        <v>45536</v>
      </c>
      <c r="F491" s="33">
        <v>45716</v>
      </c>
      <c r="G491" s="30">
        <v>25000</v>
      </c>
      <c r="H491" s="30">
        <v>1477.5</v>
      </c>
      <c r="I491" s="30"/>
      <c r="J491" s="30">
        <v>0</v>
      </c>
      <c r="K491" s="28">
        <v>25</v>
      </c>
      <c r="L491" s="31">
        <v>0</v>
      </c>
      <c r="M491" s="31">
        <v>0</v>
      </c>
      <c r="N491" s="31">
        <v>0</v>
      </c>
      <c r="O491" s="31">
        <v>1502.5</v>
      </c>
      <c r="P491" s="31">
        <v>23497.5</v>
      </c>
      <c r="Q491" s="32" t="s">
        <v>21</v>
      </c>
    </row>
    <row r="492" spans="1:17" s="27" customFormat="1" hidden="1" x14ac:dyDescent="0.25">
      <c r="A492" s="26" t="s">
        <v>145</v>
      </c>
      <c r="B492" s="27" t="s">
        <v>30</v>
      </c>
      <c r="C492" s="27" t="s">
        <v>26</v>
      </c>
      <c r="D492" s="28" t="s">
        <v>20</v>
      </c>
      <c r="E492" s="33">
        <v>45474</v>
      </c>
      <c r="F492" s="33">
        <v>45657</v>
      </c>
      <c r="G492" s="30">
        <v>95000</v>
      </c>
      <c r="H492" s="30">
        <v>5614.5</v>
      </c>
      <c r="I492" s="30">
        <v>10929.31</v>
      </c>
      <c r="J492" s="30">
        <v>0</v>
      </c>
      <c r="K492" s="28">
        <v>25</v>
      </c>
      <c r="L492" s="31">
        <v>0</v>
      </c>
      <c r="M492" s="31">
        <v>0</v>
      </c>
      <c r="N492" s="31">
        <v>0</v>
      </c>
      <c r="O492" s="31">
        <v>16568.809999999998</v>
      </c>
      <c r="P492" s="31">
        <v>78431.19</v>
      </c>
      <c r="Q492" s="32" t="s">
        <v>21</v>
      </c>
    </row>
    <row r="493" spans="1:17" s="27" customFormat="1" hidden="1" x14ac:dyDescent="0.25">
      <c r="A493" s="26" t="s">
        <v>146</v>
      </c>
      <c r="B493" s="27" t="s">
        <v>30</v>
      </c>
      <c r="C493" s="27" t="s">
        <v>26</v>
      </c>
      <c r="D493" s="28" t="s">
        <v>20</v>
      </c>
      <c r="E493" s="33">
        <v>45474</v>
      </c>
      <c r="F493" s="33">
        <v>45657</v>
      </c>
      <c r="G493" s="30">
        <v>95000</v>
      </c>
      <c r="H493" s="30">
        <v>5614.5</v>
      </c>
      <c r="I493" s="30">
        <v>10929.31</v>
      </c>
      <c r="J493" s="30">
        <v>0</v>
      </c>
      <c r="K493" s="28">
        <v>25</v>
      </c>
      <c r="L493" s="31">
        <v>0</v>
      </c>
      <c r="M493" s="31">
        <v>0</v>
      </c>
      <c r="N493" s="31">
        <v>0</v>
      </c>
      <c r="O493" s="31">
        <v>16568.809999999998</v>
      </c>
      <c r="P493" s="31">
        <v>78431.19</v>
      </c>
      <c r="Q493" s="32" t="s">
        <v>21</v>
      </c>
    </row>
    <row r="494" spans="1:17" s="27" customFormat="1" hidden="1" x14ac:dyDescent="0.25">
      <c r="A494" s="26" t="s">
        <v>147</v>
      </c>
      <c r="B494" s="27" t="s">
        <v>34</v>
      </c>
      <c r="C494" s="27" t="s">
        <v>19</v>
      </c>
      <c r="D494" s="28" t="s">
        <v>20</v>
      </c>
      <c r="E494" s="34">
        <v>45505</v>
      </c>
      <c r="F494" s="34">
        <v>45688</v>
      </c>
      <c r="G494" s="30">
        <v>26000</v>
      </c>
      <c r="H494" s="30">
        <v>1536.6</v>
      </c>
      <c r="I494" s="30"/>
      <c r="J494" s="30">
        <v>0</v>
      </c>
      <c r="K494" s="28">
        <v>25</v>
      </c>
      <c r="L494" s="31">
        <v>0</v>
      </c>
      <c r="M494" s="31">
        <v>0</v>
      </c>
      <c r="N494" s="31">
        <v>0</v>
      </c>
      <c r="O494" s="31">
        <v>1561.6</v>
      </c>
      <c r="P494" s="31">
        <v>24438.400000000001</v>
      </c>
      <c r="Q494" s="32" t="s">
        <v>21</v>
      </c>
    </row>
    <row r="495" spans="1:17" s="27" customFormat="1" hidden="1" x14ac:dyDescent="0.25">
      <c r="A495" s="26" t="s">
        <v>148</v>
      </c>
      <c r="B495" s="27" t="s">
        <v>115</v>
      </c>
      <c r="C495" s="27" t="s">
        <v>26</v>
      </c>
      <c r="D495" s="28" t="s">
        <v>20</v>
      </c>
      <c r="E495" s="33">
        <v>45536</v>
      </c>
      <c r="F495" s="33">
        <v>45716</v>
      </c>
      <c r="G495" s="30">
        <v>26000</v>
      </c>
      <c r="H495" s="30">
        <v>1536.6</v>
      </c>
      <c r="I495" s="30"/>
      <c r="J495" s="30">
        <v>0</v>
      </c>
      <c r="K495" s="28">
        <v>25</v>
      </c>
      <c r="L495" s="31">
        <v>0</v>
      </c>
      <c r="M495" s="31">
        <v>0</v>
      </c>
      <c r="N495" s="31">
        <v>0</v>
      </c>
      <c r="O495" s="31">
        <v>1561.6</v>
      </c>
      <c r="P495" s="31">
        <v>24438.400000000001</v>
      </c>
      <c r="Q495" s="32" t="s">
        <v>21</v>
      </c>
    </row>
    <row r="496" spans="1:17" s="27" customFormat="1" hidden="1" x14ac:dyDescent="0.25">
      <c r="A496" s="26" t="s">
        <v>149</v>
      </c>
      <c r="B496" s="27" t="s">
        <v>30</v>
      </c>
      <c r="C496" s="27" t="s">
        <v>26</v>
      </c>
      <c r="D496" s="28" t="s">
        <v>20</v>
      </c>
      <c r="E496" s="33">
        <v>45474</v>
      </c>
      <c r="F496" s="33">
        <v>45657</v>
      </c>
      <c r="G496" s="30">
        <v>95000</v>
      </c>
      <c r="H496" s="30">
        <v>5614.5</v>
      </c>
      <c r="I496" s="30">
        <v>10929.31</v>
      </c>
      <c r="J496" s="30">
        <v>0</v>
      </c>
      <c r="K496" s="28">
        <v>25</v>
      </c>
      <c r="L496" s="31">
        <v>0</v>
      </c>
      <c r="M496" s="31">
        <v>0</v>
      </c>
      <c r="N496" s="31">
        <v>0</v>
      </c>
      <c r="O496" s="31">
        <v>16568.809999999998</v>
      </c>
      <c r="P496" s="31">
        <v>78431.19</v>
      </c>
      <c r="Q496" s="32" t="s">
        <v>21</v>
      </c>
    </row>
    <row r="497" spans="1:17" s="27" customFormat="1" hidden="1" x14ac:dyDescent="0.25">
      <c r="A497" s="26" t="s">
        <v>150</v>
      </c>
      <c r="B497" s="27" t="s">
        <v>30</v>
      </c>
      <c r="C497" s="27" t="s">
        <v>26</v>
      </c>
      <c r="D497" s="28" t="s">
        <v>20</v>
      </c>
      <c r="E497" s="33">
        <v>45474</v>
      </c>
      <c r="F497" s="33">
        <v>45657</v>
      </c>
      <c r="G497" s="30">
        <v>95000</v>
      </c>
      <c r="H497" s="30">
        <v>5614.5</v>
      </c>
      <c r="I497" s="30">
        <v>10929.31</v>
      </c>
      <c r="J497" s="30">
        <v>2997.28</v>
      </c>
      <c r="K497" s="28">
        <v>25</v>
      </c>
      <c r="L497" s="31">
        <v>0</v>
      </c>
      <c r="M497" s="31">
        <v>0</v>
      </c>
      <c r="N497" s="31">
        <v>0</v>
      </c>
      <c r="O497" s="31">
        <v>19566.089999999997</v>
      </c>
      <c r="P497" s="31">
        <v>75433.91</v>
      </c>
      <c r="Q497" s="32" t="s">
        <v>21</v>
      </c>
    </row>
    <row r="498" spans="1:17" s="27" customFormat="1" hidden="1" x14ac:dyDescent="0.25">
      <c r="A498" s="26" t="s">
        <v>151</v>
      </c>
      <c r="B498" s="27" t="s">
        <v>30</v>
      </c>
      <c r="C498" s="27" t="s">
        <v>26</v>
      </c>
      <c r="D498" s="28" t="s">
        <v>20</v>
      </c>
      <c r="E498" s="33">
        <v>45474</v>
      </c>
      <c r="F498" s="33">
        <v>45657</v>
      </c>
      <c r="G498" s="30">
        <v>95000</v>
      </c>
      <c r="H498" s="30">
        <v>5614.5</v>
      </c>
      <c r="I498" s="30">
        <v>10929.31</v>
      </c>
      <c r="J498" s="30">
        <v>0</v>
      </c>
      <c r="K498" s="28">
        <v>25</v>
      </c>
      <c r="L498" s="31">
        <v>0</v>
      </c>
      <c r="M498" s="31">
        <v>0</v>
      </c>
      <c r="N498" s="31">
        <v>0</v>
      </c>
      <c r="O498" s="31">
        <v>16568.809999999998</v>
      </c>
      <c r="P498" s="31">
        <v>78431.19</v>
      </c>
      <c r="Q498" s="32" t="s">
        <v>21</v>
      </c>
    </row>
    <row r="499" spans="1:17" s="27" customFormat="1" hidden="1" x14ac:dyDescent="0.25">
      <c r="A499" s="26" t="s">
        <v>152</v>
      </c>
      <c r="B499" s="27" t="s">
        <v>30</v>
      </c>
      <c r="C499" s="27" t="s">
        <v>26</v>
      </c>
      <c r="D499" s="28" t="s">
        <v>20</v>
      </c>
      <c r="E499" s="33">
        <v>45474</v>
      </c>
      <c r="F499" s="33">
        <v>45657</v>
      </c>
      <c r="G499" s="30">
        <v>95000</v>
      </c>
      <c r="H499" s="30">
        <v>5614.5</v>
      </c>
      <c r="I499" s="30">
        <v>10929.31</v>
      </c>
      <c r="J499" s="30">
        <v>0</v>
      </c>
      <c r="K499" s="28">
        <v>25</v>
      </c>
      <c r="L499" s="31">
        <v>0</v>
      </c>
      <c r="M499" s="31">
        <v>0</v>
      </c>
      <c r="N499" s="31">
        <v>0</v>
      </c>
      <c r="O499" s="31">
        <v>16568.809999999998</v>
      </c>
      <c r="P499" s="31">
        <v>78431.19</v>
      </c>
      <c r="Q499" s="32" t="s">
        <v>21</v>
      </c>
    </row>
    <row r="500" spans="1:17" s="27" customFormat="1" hidden="1" x14ac:dyDescent="0.25">
      <c r="A500" s="26" t="s">
        <v>153</v>
      </c>
      <c r="B500" s="27" t="s">
        <v>30</v>
      </c>
      <c r="C500" s="27" t="s">
        <v>26</v>
      </c>
      <c r="D500" s="28" t="s">
        <v>20</v>
      </c>
      <c r="E500" s="33">
        <v>45474</v>
      </c>
      <c r="F500" s="33">
        <v>45657</v>
      </c>
      <c r="G500" s="30">
        <v>95000</v>
      </c>
      <c r="H500" s="30">
        <v>5614.5</v>
      </c>
      <c r="I500" s="30">
        <v>10929.31</v>
      </c>
      <c r="J500" s="30">
        <v>0</v>
      </c>
      <c r="K500" s="28">
        <v>25</v>
      </c>
      <c r="L500" s="31">
        <v>0</v>
      </c>
      <c r="M500" s="31">
        <v>0</v>
      </c>
      <c r="N500" s="31">
        <v>0</v>
      </c>
      <c r="O500" s="31">
        <v>16568.809999999998</v>
      </c>
      <c r="P500" s="31">
        <v>78431.19</v>
      </c>
      <c r="Q500" s="32" t="s">
        <v>21</v>
      </c>
    </row>
    <row r="501" spans="1:17" s="27" customFormat="1" hidden="1" x14ac:dyDescent="0.25">
      <c r="A501" s="26" t="s">
        <v>154</v>
      </c>
      <c r="B501" s="27" t="s">
        <v>155</v>
      </c>
      <c r="C501" s="27" t="s">
        <v>26</v>
      </c>
      <c r="D501" s="28" t="s">
        <v>20</v>
      </c>
      <c r="E501" s="33">
        <v>45536</v>
      </c>
      <c r="F501" s="33">
        <v>45716</v>
      </c>
      <c r="G501" s="30">
        <v>25000</v>
      </c>
      <c r="H501" s="30">
        <v>1477.5</v>
      </c>
      <c r="I501" s="30"/>
      <c r="J501" s="30">
        <v>0</v>
      </c>
      <c r="K501" s="28">
        <v>25</v>
      </c>
      <c r="L501" s="31">
        <v>0</v>
      </c>
      <c r="M501" s="31">
        <v>0</v>
      </c>
      <c r="N501" s="31">
        <v>0</v>
      </c>
      <c r="O501" s="31">
        <v>1502.5</v>
      </c>
      <c r="P501" s="31">
        <v>23497.5</v>
      </c>
      <c r="Q501" s="32" t="s">
        <v>21</v>
      </c>
    </row>
    <row r="502" spans="1:17" s="27" customFormat="1" hidden="1" x14ac:dyDescent="0.25">
      <c r="A502" s="26" t="s">
        <v>156</v>
      </c>
      <c r="B502" s="27" t="s">
        <v>30</v>
      </c>
      <c r="C502" s="27" t="s">
        <v>26</v>
      </c>
      <c r="D502" s="28" t="s">
        <v>20</v>
      </c>
      <c r="E502" s="33">
        <v>45474</v>
      </c>
      <c r="F502" s="33">
        <v>45657</v>
      </c>
      <c r="G502" s="30">
        <v>95000</v>
      </c>
      <c r="H502" s="30">
        <v>5614.5</v>
      </c>
      <c r="I502" s="30">
        <v>10929.31</v>
      </c>
      <c r="J502" s="30">
        <v>0</v>
      </c>
      <c r="K502" s="28">
        <v>25</v>
      </c>
      <c r="L502" s="31">
        <v>0</v>
      </c>
      <c r="M502" s="31">
        <v>0</v>
      </c>
      <c r="N502" s="31">
        <v>0</v>
      </c>
      <c r="O502" s="31">
        <v>16568.809999999998</v>
      </c>
      <c r="P502" s="31">
        <v>78431.19</v>
      </c>
      <c r="Q502" s="32" t="s">
        <v>21</v>
      </c>
    </row>
    <row r="503" spans="1:17" s="27" customFormat="1" hidden="1" x14ac:dyDescent="0.25">
      <c r="A503" s="26" t="s">
        <v>157</v>
      </c>
      <c r="B503" s="27" t="s">
        <v>30</v>
      </c>
      <c r="C503" s="27" t="s">
        <v>19</v>
      </c>
      <c r="D503" s="28" t="s">
        <v>20</v>
      </c>
      <c r="E503" s="33">
        <v>45474</v>
      </c>
      <c r="F503" s="33">
        <v>45657</v>
      </c>
      <c r="G503" s="30">
        <v>95000</v>
      </c>
      <c r="H503" s="30">
        <v>5614.5</v>
      </c>
      <c r="I503" s="30">
        <v>12772.72</v>
      </c>
      <c r="J503" s="30">
        <v>100</v>
      </c>
      <c r="K503" s="28">
        <v>25</v>
      </c>
      <c r="L503" s="31">
        <v>0</v>
      </c>
      <c r="M503" s="31">
        <v>0</v>
      </c>
      <c r="N503" s="31">
        <v>0</v>
      </c>
      <c r="O503" s="31">
        <v>18512.22</v>
      </c>
      <c r="P503" s="31">
        <v>76487.78</v>
      </c>
      <c r="Q503" s="32" t="s">
        <v>21</v>
      </c>
    </row>
    <row r="504" spans="1:17" s="27" customFormat="1" hidden="1" x14ac:dyDescent="0.25">
      <c r="A504" s="26" t="s">
        <v>158</v>
      </c>
      <c r="B504" s="27" t="s">
        <v>30</v>
      </c>
      <c r="C504" s="27" t="s">
        <v>26</v>
      </c>
      <c r="D504" s="28" t="s">
        <v>20</v>
      </c>
      <c r="E504" s="33">
        <v>45474</v>
      </c>
      <c r="F504" s="33">
        <v>45657</v>
      </c>
      <c r="G504" s="30">
        <v>95000</v>
      </c>
      <c r="H504" s="30">
        <v>5614.5</v>
      </c>
      <c r="I504" s="30">
        <v>10071.58</v>
      </c>
      <c r="J504" s="30">
        <v>5678.88</v>
      </c>
      <c r="K504" s="28">
        <v>25</v>
      </c>
      <c r="L504" s="31">
        <v>0</v>
      </c>
      <c r="M504" s="31">
        <v>0</v>
      </c>
      <c r="N504" s="31">
        <v>0</v>
      </c>
      <c r="O504" s="31">
        <v>21389.96</v>
      </c>
      <c r="P504" s="31">
        <v>73610.040000000008</v>
      </c>
      <c r="Q504" s="32" t="s">
        <v>21</v>
      </c>
    </row>
    <row r="505" spans="1:17" s="27" customFormat="1" hidden="1" x14ac:dyDescent="0.25">
      <c r="A505" s="26" t="s">
        <v>159</v>
      </c>
      <c r="B505" s="27" t="s">
        <v>34</v>
      </c>
      <c r="C505" s="27" t="s">
        <v>160</v>
      </c>
      <c r="D505" s="28" t="s">
        <v>20</v>
      </c>
      <c r="E505" s="34">
        <v>45505</v>
      </c>
      <c r="F505" s="34">
        <v>45688</v>
      </c>
      <c r="G505" s="30">
        <v>26000</v>
      </c>
      <c r="H505" s="30">
        <v>1536.6</v>
      </c>
      <c r="I505" s="30"/>
      <c r="J505" s="30">
        <v>0</v>
      </c>
      <c r="K505" s="28">
        <v>25</v>
      </c>
      <c r="L505" s="31">
        <v>0</v>
      </c>
      <c r="M505" s="31">
        <v>0</v>
      </c>
      <c r="N505" s="31">
        <v>0</v>
      </c>
      <c r="O505" s="31">
        <v>1561.6</v>
      </c>
      <c r="P505" s="31">
        <v>24438.400000000001</v>
      </c>
      <c r="Q505" s="32" t="s">
        <v>21</v>
      </c>
    </row>
    <row r="506" spans="1:17" s="27" customFormat="1" hidden="1" x14ac:dyDescent="0.25">
      <c r="A506" s="26" t="s">
        <v>161</v>
      </c>
      <c r="B506" s="27" t="s">
        <v>30</v>
      </c>
      <c r="C506" s="27" t="s">
        <v>26</v>
      </c>
      <c r="D506" s="28" t="s">
        <v>20</v>
      </c>
      <c r="E506" s="33">
        <v>45474</v>
      </c>
      <c r="F506" s="33">
        <v>45657</v>
      </c>
      <c r="G506" s="30">
        <v>95000</v>
      </c>
      <c r="H506" s="30">
        <v>5614.5</v>
      </c>
      <c r="I506" s="30">
        <v>10929.31</v>
      </c>
      <c r="J506" s="30">
        <v>0</v>
      </c>
      <c r="K506" s="28">
        <v>25</v>
      </c>
      <c r="L506" s="31">
        <v>0</v>
      </c>
      <c r="M506" s="31">
        <v>0</v>
      </c>
      <c r="N506" s="31">
        <v>0</v>
      </c>
      <c r="O506" s="31">
        <v>16568.809999999998</v>
      </c>
      <c r="P506" s="31">
        <v>78431.19</v>
      </c>
      <c r="Q506" s="32" t="s">
        <v>21</v>
      </c>
    </row>
    <row r="507" spans="1:17" s="27" customFormat="1" hidden="1" x14ac:dyDescent="0.25">
      <c r="A507" s="26" t="s">
        <v>162</v>
      </c>
      <c r="B507" s="27" t="s">
        <v>30</v>
      </c>
      <c r="C507" s="27" t="s">
        <v>26</v>
      </c>
      <c r="D507" s="28" t="s">
        <v>20</v>
      </c>
      <c r="E507" s="33">
        <v>45474</v>
      </c>
      <c r="F507" s="33">
        <v>45657</v>
      </c>
      <c r="G507" s="30">
        <v>95000</v>
      </c>
      <c r="H507" s="30">
        <v>5614.5</v>
      </c>
      <c r="I507" s="30">
        <v>10929.31</v>
      </c>
      <c r="J507" s="30">
        <v>0</v>
      </c>
      <c r="K507" s="28">
        <v>25</v>
      </c>
      <c r="L507" s="31">
        <v>0</v>
      </c>
      <c r="M507" s="31">
        <v>0</v>
      </c>
      <c r="N507" s="31">
        <v>0</v>
      </c>
      <c r="O507" s="31">
        <v>16568.809999999998</v>
      </c>
      <c r="P507" s="31">
        <v>78431.19</v>
      </c>
      <c r="Q507" s="32" t="s">
        <v>23</v>
      </c>
    </row>
    <row r="508" spans="1:17" s="27" customFormat="1" hidden="1" x14ac:dyDescent="0.25">
      <c r="A508" s="26" t="s">
        <v>163</v>
      </c>
      <c r="B508" s="27" t="s">
        <v>30</v>
      </c>
      <c r="C508" s="27" t="s">
        <v>19</v>
      </c>
      <c r="D508" s="28" t="s">
        <v>20</v>
      </c>
      <c r="E508" s="33">
        <v>45474</v>
      </c>
      <c r="F508" s="33">
        <v>45657</v>
      </c>
      <c r="G508" s="30">
        <v>95000</v>
      </c>
      <c r="H508" s="30">
        <v>5614.5</v>
      </c>
      <c r="I508" s="30">
        <v>10929.31</v>
      </c>
      <c r="J508" s="30">
        <v>0</v>
      </c>
      <c r="K508" s="28">
        <v>25</v>
      </c>
      <c r="L508" s="31">
        <v>0</v>
      </c>
      <c r="M508" s="31">
        <v>0</v>
      </c>
      <c r="N508" s="31">
        <v>0</v>
      </c>
      <c r="O508" s="31">
        <v>16568.809999999998</v>
      </c>
      <c r="P508" s="31">
        <v>78431.19</v>
      </c>
      <c r="Q508" s="32" t="s">
        <v>21</v>
      </c>
    </row>
    <row r="509" spans="1:17" s="27" customFormat="1" hidden="1" x14ac:dyDescent="0.25">
      <c r="A509" s="26" t="s">
        <v>164</v>
      </c>
      <c r="B509" s="27" t="s">
        <v>34</v>
      </c>
      <c r="C509" s="27" t="s">
        <v>26</v>
      </c>
      <c r="D509" s="28" t="s">
        <v>20</v>
      </c>
      <c r="E509" s="33">
        <v>45536</v>
      </c>
      <c r="F509" s="33">
        <v>45716</v>
      </c>
      <c r="G509" s="30">
        <v>26000</v>
      </c>
      <c r="H509" s="30">
        <v>1536.6</v>
      </c>
      <c r="I509" s="30"/>
      <c r="J509" s="30">
        <v>0</v>
      </c>
      <c r="K509" s="28">
        <v>25</v>
      </c>
      <c r="L509" s="31">
        <v>0</v>
      </c>
      <c r="M509" s="31">
        <v>0</v>
      </c>
      <c r="N509" s="31">
        <v>0</v>
      </c>
      <c r="O509" s="31">
        <v>1561.6</v>
      </c>
      <c r="P509" s="31">
        <v>24438.400000000001</v>
      </c>
      <c r="Q509" s="32" t="s">
        <v>21</v>
      </c>
    </row>
    <row r="510" spans="1:17" s="27" customFormat="1" hidden="1" x14ac:dyDescent="0.25">
      <c r="A510" s="26" t="s">
        <v>165</v>
      </c>
      <c r="B510" s="27" t="s">
        <v>30</v>
      </c>
      <c r="C510" s="27" t="s">
        <v>26</v>
      </c>
      <c r="D510" s="28" t="s">
        <v>20</v>
      </c>
      <c r="E510" s="33">
        <v>45474</v>
      </c>
      <c r="F510" s="33">
        <v>45657</v>
      </c>
      <c r="G510" s="30">
        <v>95000</v>
      </c>
      <c r="H510" s="30">
        <v>5614.5</v>
      </c>
      <c r="I510" s="30">
        <v>10929.31</v>
      </c>
      <c r="J510" s="30">
        <v>0</v>
      </c>
      <c r="K510" s="28">
        <v>25</v>
      </c>
      <c r="L510" s="31">
        <v>0</v>
      </c>
      <c r="M510" s="31">
        <v>0</v>
      </c>
      <c r="N510" s="31">
        <v>0</v>
      </c>
      <c r="O510" s="31">
        <v>16568.809999999998</v>
      </c>
      <c r="P510" s="31">
        <v>78431.19</v>
      </c>
      <c r="Q510" s="32" t="s">
        <v>21</v>
      </c>
    </row>
    <row r="511" spans="1:17" s="27" customFormat="1" hidden="1" x14ac:dyDescent="0.25">
      <c r="A511" s="26" t="s">
        <v>166</v>
      </c>
      <c r="B511" s="27" t="s">
        <v>30</v>
      </c>
      <c r="C511" s="27" t="s">
        <v>19</v>
      </c>
      <c r="D511" s="28" t="s">
        <v>20</v>
      </c>
      <c r="E511" s="33">
        <v>45474</v>
      </c>
      <c r="F511" s="33">
        <v>45657</v>
      </c>
      <c r="G511" s="30">
        <v>95000</v>
      </c>
      <c r="H511" s="30">
        <v>5614.5</v>
      </c>
      <c r="I511" s="30">
        <v>10929.31</v>
      </c>
      <c r="J511" s="30">
        <v>100</v>
      </c>
      <c r="K511" s="28">
        <v>25</v>
      </c>
      <c r="L511" s="31">
        <v>0</v>
      </c>
      <c r="M511" s="31">
        <v>0</v>
      </c>
      <c r="N511" s="31">
        <v>0</v>
      </c>
      <c r="O511" s="31">
        <v>16668.809999999998</v>
      </c>
      <c r="P511" s="31">
        <v>78331.19</v>
      </c>
      <c r="Q511" s="32" t="s">
        <v>21</v>
      </c>
    </row>
    <row r="512" spans="1:17" s="27" customFormat="1" hidden="1" x14ac:dyDescent="0.25">
      <c r="A512" s="26" t="s">
        <v>167</v>
      </c>
      <c r="B512" s="27" t="s">
        <v>30</v>
      </c>
      <c r="C512" s="27" t="s">
        <v>26</v>
      </c>
      <c r="D512" s="28" t="s">
        <v>20</v>
      </c>
      <c r="E512" s="33">
        <v>45474</v>
      </c>
      <c r="F512" s="33">
        <v>45657</v>
      </c>
      <c r="G512" s="30">
        <v>95000</v>
      </c>
      <c r="H512" s="30">
        <v>5614.5</v>
      </c>
      <c r="I512" s="30">
        <v>10929.31</v>
      </c>
      <c r="J512" s="30">
        <v>0</v>
      </c>
      <c r="K512" s="28">
        <v>25</v>
      </c>
      <c r="L512" s="31">
        <v>0</v>
      </c>
      <c r="M512" s="31">
        <v>0</v>
      </c>
      <c r="N512" s="31">
        <v>0</v>
      </c>
      <c r="O512" s="31">
        <v>16568.809999999998</v>
      </c>
      <c r="P512" s="31">
        <v>78431.19</v>
      </c>
      <c r="Q512" s="32" t="s">
        <v>23</v>
      </c>
    </row>
    <row r="513" spans="1:17" s="27" customFormat="1" hidden="1" x14ac:dyDescent="0.25">
      <c r="A513" s="26" t="s">
        <v>168</v>
      </c>
      <c r="B513" s="27" t="s">
        <v>30</v>
      </c>
      <c r="C513" s="27" t="s">
        <v>19</v>
      </c>
      <c r="D513" s="28" t="s">
        <v>20</v>
      </c>
      <c r="E513" s="33">
        <v>45474</v>
      </c>
      <c r="F513" s="33">
        <v>45657</v>
      </c>
      <c r="G513" s="30">
        <v>95000</v>
      </c>
      <c r="H513" s="30">
        <v>5614.5</v>
      </c>
      <c r="I513" s="30">
        <v>10929.31</v>
      </c>
      <c r="J513" s="30">
        <v>0</v>
      </c>
      <c r="K513" s="28">
        <v>25</v>
      </c>
      <c r="L513" s="31">
        <v>0</v>
      </c>
      <c r="M513" s="31">
        <v>0</v>
      </c>
      <c r="N513" s="31">
        <v>0</v>
      </c>
      <c r="O513" s="31">
        <v>16568.809999999998</v>
      </c>
      <c r="P513" s="31">
        <v>78431.19</v>
      </c>
      <c r="Q513" s="32" t="s">
        <v>21</v>
      </c>
    </row>
    <row r="514" spans="1:17" s="27" customFormat="1" hidden="1" x14ac:dyDescent="0.25">
      <c r="A514" s="26" t="s">
        <v>169</v>
      </c>
      <c r="B514" s="27" t="s">
        <v>30</v>
      </c>
      <c r="C514" s="27" t="s">
        <v>26</v>
      </c>
      <c r="D514" s="28" t="s">
        <v>20</v>
      </c>
      <c r="E514" s="33">
        <v>45474</v>
      </c>
      <c r="F514" s="33">
        <v>45657</v>
      </c>
      <c r="G514" s="30">
        <v>95000</v>
      </c>
      <c r="H514" s="30">
        <v>5614.5</v>
      </c>
      <c r="I514" s="30">
        <v>10929.31</v>
      </c>
      <c r="J514" s="30">
        <v>0</v>
      </c>
      <c r="K514" s="28">
        <v>25</v>
      </c>
      <c r="L514" s="31">
        <v>0</v>
      </c>
      <c r="M514" s="31">
        <v>0</v>
      </c>
      <c r="N514" s="31">
        <v>0</v>
      </c>
      <c r="O514" s="31">
        <v>16568.809999999998</v>
      </c>
      <c r="P514" s="31">
        <v>78431.19</v>
      </c>
      <c r="Q514" s="32" t="s">
        <v>21</v>
      </c>
    </row>
    <row r="515" spans="1:17" s="27" customFormat="1" hidden="1" x14ac:dyDescent="0.25">
      <c r="A515" s="26" t="s">
        <v>170</v>
      </c>
      <c r="B515" s="27" t="s">
        <v>115</v>
      </c>
      <c r="C515" s="27" t="s">
        <v>26</v>
      </c>
      <c r="D515" s="28" t="s">
        <v>20</v>
      </c>
      <c r="E515" s="33">
        <v>45536</v>
      </c>
      <c r="F515" s="33">
        <v>45716</v>
      </c>
      <c r="G515" s="30">
        <v>26000</v>
      </c>
      <c r="H515" s="30">
        <v>1536.6</v>
      </c>
      <c r="I515" s="30"/>
      <c r="J515" s="30">
        <v>0</v>
      </c>
      <c r="K515" s="28">
        <v>25</v>
      </c>
      <c r="L515" s="31">
        <v>0</v>
      </c>
      <c r="M515" s="31">
        <v>0</v>
      </c>
      <c r="N515" s="31">
        <v>0</v>
      </c>
      <c r="O515" s="31">
        <v>1561.6</v>
      </c>
      <c r="P515" s="31">
        <v>24438.400000000001</v>
      </c>
      <c r="Q515" s="32" t="s">
        <v>21</v>
      </c>
    </row>
    <row r="516" spans="1:17" s="27" customFormat="1" hidden="1" x14ac:dyDescent="0.25">
      <c r="A516" s="26" t="s">
        <v>171</v>
      </c>
      <c r="B516" s="27" t="s">
        <v>30</v>
      </c>
      <c r="C516" s="27" t="s">
        <v>26</v>
      </c>
      <c r="D516" s="28" t="s">
        <v>20</v>
      </c>
      <c r="E516" s="33">
        <v>45474</v>
      </c>
      <c r="F516" s="33">
        <v>45657</v>
      </c>
      <c r="G516" s="30">
        <v>95000</v>
      </c>
      <c r="H516" s="30">
        <v>5614.5</v>
      </c>
      <c r="I516" s="30">
        <v>10929.31</v>
      </c>
      <c r="J516" s="30">
        <v>0</v>
      </c>
      <c r="K516" s="28">
        <v>25</v>
      </c>
      <c r="L516" s="31">
        <v>0</v>
      </c>
      <c r="M516" s="31">
        <v>0</v>
      </c>
      <c r="N516" s="31">
        <v>0</v>
      </c>
      <c r="O516" s="31">
        <v>16568.809999999998</v>
      </c>
      <c r="P516" s="31">
        <v>78431.19</v>
      </c>
      <c r="Q516" s="32" t="s">
        <v>21</v>
      </c>
    </row>
    <row r="517" spans="1:17" s="27" customFormat="1" hidden="1" x14ac:dyDescent="0.25">
      <c r="A517" s="26" t="s">
        <v>172</v>
      </c>
      <c r="B517" s="27" t="s">
        <v>34</v>
      </c>
      <c r="C517" s="27" t="s">
        <v>26</v>
      </c>
      <c r="D517" s="28" t="s">
        <v>20</v>
      </c>
      <c r="E517" s="29">
        <v>45627</v>
      </c>
      <c r="F517" s="29">
        <v>45808</v>
      </c>
      <c r="G517" s="30">
        <v>25000</v>
      </c>
      <c r="H517" s="30">
        <v>1477.5</v>
      </c>
      <c r="I517" s="30"/>
      <c r="J517" s="30">
        <v>0</v>
      </c>
      <c r="K517" s="28">
        <v>25</v>
      </c>
      <c r="L517" s="31">
        <v>0</v>
      </c>
      <c r="M517" s="31">
        <v>0</v>
      </c>
      <c r="N517" s="31">
        <v>0</v>
      </c>
      <c r="O517" s="31">
        <v>1502.5</v>
      </c>
      <c r="P517" s="31">
        <v>23497.5</v>
      </c>
      <c r="Q517" s="32" t="s">
        <v>23</v>
      </c>
    </row>
    <row r="518" spans="1:17" s="27" customFormat="1" hidden="1" x14ac:dyDescent="0.25">
      <c r="A518" s="26" t="s">
        <v>173</v>
      </c>
      <c r="B518" s="27" t="s">
        <v>18</v>
      </c>
      <c r="C518" s="27" t="s">
        <v>19</v>
      </c>
      <c r="D518" s="28" t="s">
        <v>20</v>
      </c>
      <c r="E518" s="33">
        <v>45474</v>
      </c>
      <c r="F518" s="33">
        <v>45657</v>
      </c>
      <c r="G518" s="30">
        <v>95000</v>
      </c>
      <c r="H518" s="30">
        <v>5614.5</v>
      </c>
      <c r="I518" s="30">
        <v>10929.31</v>
      </c>
      <c r="J518" s="30">
        <v>2894.01</v>
      </c>
      <c r="K518" s="28">
        <v>25</v>
      </c>
      <c r="L518" s="31">
        <v>0</v>
      </c>
      <c r="M518" s="31">
        <v>0</v>
      </c>
      <c r="N518" s="31">
        <v>0</v>
      </c>
      <c r="O518" s="31">
        <v>19462.82</v>
      </c>
      <c r="P518" s="31">
        <v>75537.179999999993</v>
      </c>
      <c r="Q518" s="32" t="s">
        <v>23</v>
      </c>
    </row>
    <row r="519" spans="1:17" s="27" customFormat="1" hidden="1" x14ac:dyDescent="0.25">
      <c r="A519" s="26" t="s">
        <v>174</v>
      </c>
      <c r="B519" s="27" t="s">
        <v>30</v>
      </c>
      <c r="C519" s="27" t="s">
        <v>26</v>
      </c>
      <c r="D519" s="28" t="s">
        <v>20</v>
      </c>
      <c r="E519" s="33">
        <v>45474</v>
      </c>
      <c r="F519" s="33">
        <v>45657</v>
      </c>
      <c r="G519" s="30">
        <v>95000</v>
      </c>
      <c r="H519" s="30">
        <v>5614.5</v>
      </c>
      <c r="I519" s="30">
        <v>10929.31</v>
      </c>
      <c r="J519" s="30">
        <v>0</v>
      </c>
      <c r="K519" s="28">
        <v>25</v>
      </c>
      <c r="L519" s="31">
        <v>0</v>
      </c>
      <c r="M519" s="31">
        <v>0</v>
      </c>
      <c r="N519" s="31">
        <v>0</v>
      </c>
      <c r="O519" s="31">
        <v>16568.809999999998</v>
      </c>
      <c r="P519" s="31">
        <v>78431.19</v>
      </c>
      <c r="Q519" s="32" t="s">
        <v>23</v>
      </c>
    </row>
    <row r="520" spans="1:17" s="27" customFormat="1" hidden="1" x14ac:dyDescent="0.25">
      <c r="A520" s="26" t="s">
        <v>175</v>
      </c>
      <c r="B520" s="27" t="s">
        <v>34</v>
      </c>
      <c r="C520" s="27" t="s">
        <v>26</v>
      </c>
      <c r="D520" s="28" t="s">
        <v>20</v>
      </c>
      <c r="E520" s="33">
        <v>45536</v>
      </c>
      <c r="F520" s="33">
        <v>45716</v>
      </c>
      <c r="G520" s="30">
        <v>25000</v>
      </c>
      <c r="H520" s="30">
        <v>1477.5</v>
      </c>
      <c r="I520" s="30"/>
      <c r="J520" s="30">
        <v>0</v>
      </c>
      <c r="K520" s="28">
        <v>25</v>
      </c>
      <c r="L520" s="31">
        <v>0</v>
      </c>
      <c r="M520" s="31">
        <v>0</v>
      </c>
      <c r="N520" s="31">
        <v>0</v>
      </c>
      <c r="O520" s="31">
        <v>1502.5</v>
      </c>
      <c r="P520" s="31">
        <v>23497.5</v>
      </c>
      <c r="Q520" s="32" t="s">
        <v>21</v>
      </c>
    </row>
    <row r="521" spans="1:17" x14ac:dyDescent="0.25">
      <c r="A521" s="15" t="s">
        <v>176</v>
      </c>
      <c r="B521" t="s">
        <v>177</v>
      </c>
      <c r="C521" t="s">
        <v>178</v>
      </c>
      <c r="D521" s="14" t="s">
        <v>20</v>
      </c>
      <c r="E521" s="23">
        <v>45536</v>
      </c>
      <c r="F521" s="23">
        <v>45716</v>
      </c>
      <c r="G521" s="6">
        <v>70000</v>
      </c>
      <c r="H521" s="6">
        <v>4137</v>
      </c>
      <c r="I521" s="6">
        <v>5368.45</v>
      </c>
      <c r="K521" s="14">
        <v>25</v>
      </c>
      <c r="L521" s="7">
        <v>0</v>
      </c>
      <c r="M521" s="7">
        <v>0</v>
      </c>
      <c r="N521" s="7">
        <v>0</v>
      </c>
      <c r="O521" s="7">
        <v>9530.4500000000007</v>
      </c>
      <c r="P521" s="7">
        <v>60469.55</v>
      </c>
      <c r="Q521" s="24" t="s">
        <v>21</v>
      </c>
    </row>
    <row r="522" spans="1:17" x14ac:dyDescent="0.25">
      <c r="A522" s="15" t="s">
        <v>179</v>
      </c>
      <c r="B522" t="s">
        <v>180</v>
      </c>
      <c r="C522" t="s">
        <v>178</v>
      </c>
      <c r="D522" s="14" t="s">
        <v>20</v>
      </c>
      <c r="E522" s="23">
        <v>45505</v>
      </c>
      <c r="F522" s="23">
        <v>45688</v>
      </c>
      <c r="G522" s="6">
        <v>80000</v>
      </c>
      <c r="H522" s="6">
        <v>4728</v>
      </c>
      <c r="I522" s="6">
        <v>7400.94</v>
      </c>
      <c r="K522" s="14">
        <v>25</v>
      </c>
      <c r="L522" s="7">
        <v>0</v>
      </c>
      <c r="M522" s="7">
        <v>0</v>
      </c>
      <c r="N522" s="7">
        <v>0</v>
      </c>
      <c r="O522" s="7">
        <v>12153.939999999999</v>
      </c>
      <c r="P522" s="7">
        <v>67846.06</v>
      </c>
      <c r="Q522" s="24" t="s">
        <v>21</v>
      </c>
    </row>
    <row r="523" spans="1:17" x14ac:dyDescent="0.25">
      <c r="A523" s="15" t="s">
        <v>181</v>
      </c>
      <c r="B523" t="s">
        <v>117</v>
      </c>
      <c r="C523" t="s">
        <v>178</v>
      </c>
      <c r="D523" s="14" t="s">
        <v>20</v>
      </c>
      <c r="E523" s="23">
        <v>45627</v>
      </c>
      <c r="F523" s="23">
        <v>45443</v>
      </c>
      <c r="G523" s="6">
        <v>65000</v>
      </c>
      <c r="H523" s="6">
        <v>3841.5</v>
      </c>
      <c r="I523" s="6">
        <v>4427.55</v>
      </c>
      <c r="K523" s="14">
        <v>25</v>
      </c>
      <c r="L523" s="7">
        <v>0</v>
      </c>
      <c r="M523" s="7">
        <v>0</v>
      </c>
      <c r="N523" s="7">
        <v>0</v>
      </c>
      <c r="O523" s="7">
        <v>8294.0499999999993</v>
      </c>
      <c r="P523" s="7">
        <v>56705.95</v>
      </c>
      <c r="Q523" s="24" t="s">
        <v>21</v>
      </c>
    </row>
    <row r="524" spans="1:17" x14ac:dyDescent="0.25">
      <c r="A524" s="15" t="s">
        <v>182</v>
      </c>
      <c r="B524" t="s">
        <v>183</v>
      </c>
      <c r="C524" t="s">
        <v>178</v>
      </c>
      <c r="D524" s="14" t="s">
        <v>20</v>
      </c>
      <c r="E524" s="23">
        <v>45536</v>
      </c>
      <c r="F524" s="23">
        <v>45716</v>
      </c>
      <c r="G524" s="6">
        <v>100000</v>
      </c>
      <c r="H524" s="6">
        <v>5910</v>
      </c>
      <c r="I524" s="6">
        <v>12105.44</v>
      </c>
      <c r="K524" s="14">
        <v>25</v>
      </c>
      <c r="L524" s="7">
        <v>0</v>
      </c>
      <c r="M524" s="7">
        <v>0</v>
      </c>
      <c r="N524" s="7">
        <v>0</v>
      </c>
      <c r="O524" s="7">
        <v>18040.440000000002</v>
      </c>
      <c r="P524" s="7">
        <v>81959.56</v>
      </c>
      <c r="Q524" s="24" t="s">
        <v>21</v>
      </c>
    </row>
    <row r="525" spans="1:17" x14ac:dyDescent="0.25">
      <c r="A525" s="15" t="s">
        <v>184</v>
      </c>
      <c r="B525" t="s">
        <v>185</v>
      </c>
      <c r="C525" t="s">
        <v>178</v>
      </c>
      <c r="D525" s="14" t="s">
        <v>20</v>
      </c>
      <c r="E525" s="5">
        <v>45566</v>
      </c>
      <c r="F525" s="5">
        <v>45747</v>
      </c>
      <c r="G525" s="6">
        <v>200000</v>
      </c>
      <c r="H525" s="6">
        <v>11623.16</v>
      </c>
      <c r="I525" s="6">
        <v>35677.15</v>
      </c>
      <c r="K525" s="14">
        <v>25</v>
      </c>
      <c r="L525" s="7">
        <v>0</v>
      </c>
      <c r="M525" s="7">
        <v>0</v>
      </c>
      <c r="N525" s="7">
        <v>0</v>
      </c>
      <c r="O525" s="7">
        <v>47325.31</v>
      </c>
      <c r="P525" s="7">
        <v>152674.69</v>
      </c>
      <c r="Q525" s="24" t="s">
        <v>21</v>
      </c>
    </row>
    <row r="526" spans="1:17" x14ac:dyDescent="0.25">
      <c r="A526" s="15" t="s">
        <v>186</v>
      </c>
      <c r="B526" t="s">
        <v>187</v>
      </c>
      <c r="C526" t="s">
        <v>178</v>
      </c>
      <c r="D526" s="14" t="s">
        <v>20</v>
      </c>
      <c r="E526" s="23">
        <v>45627</v>
      </c>
      <c r="F526" s="23">
        <v>45443</v>
      </c>
      <c r="G526" s="6">
        <v>65000</v>
      </c>
      <c r="H526" s="6">
        <v>3841.5</v>
      </c>
      <c r="I526" s="6">
        <v>4084.46</v>
      </c>
      <c r="K526" s="14">
        <v>25</v>
      </c>
      <c r="L526" s="7">
        <v>0</v>
      </c>
      <c r="M526" s="7">
        <v>0</v>
      </c>
      <c r="N526" s="7">
        <v>0</v>
      </c>
      <c r="O526" s="7">
        <v>7950.96</v>
      </c>
      <c r="P526" s="7">
        <v>57049.04</v>
      </c>
      <c r="Q526" s="24" t="s">
        <v>21</v>
      </c>
    </row>
    <row r="527" spans="1:17" x14ac:dyDescent="0.25">
      <c r="A527" s="15" t="s">
        <v>188</v>
      </c>
      <c r="B527" t="s">
        <v>177</v>
      </c>
      <c r="C527" t="s">
        <v>178</v>
      </c>
      <c r="D527" s="14" t="s">
        <v>20</v>
      </c>
      <c r="E527" s="23">
        <v>45536</v>
      </c>
      <c r="F527" s="23">
        <v>45716</v>
      </c>
      <c r="G527" s="6">
        <v>90000</v>
      </c>
      <c r="H527" s="6">
        <v>5319</v>
      </c>
      <c r="I527" s="6">
        <v>9753.19</v>
      </c>
      <c r="K527" s="14">
        <v>25</v>
      </c>
      <c r="L527" s="7">
        <v>0</v>
      </c>
      <c r="M527" s="7">
        <v>0</v>
      </c>
      <c r="N527" s="7">
        <v>0</v>
      </c>
      <c r="O527" s="7">
        <v>15097.19</v>
      </c>
      <c r="P527" s="7">
        <v>74902.81</v>
      </c>
      <c r="Q527" s="24" t="s">
        <v>21</v>
      </c>
    </row>
    <row r="528" spans="1:17" x14ac:dyDescent="0.25">
      <c r="A528" s="15" t="s">
        <v>189</v>
      </c>
      <c r="B528" t="s">
        <v>177</v>
      </c>
      <c r="C528" t="s">
        <v>178</v>
      </c>
      <c r="D528" s="14" t="s">
        <v>20</v>
      </c>
      <c r="E528" s="5">
        <v>45474</v>
      </c>
      <c r="F528" s="5">
        <v>45657</v>
      </c>
      <c r="G528" s="6">
        <v>70000</v>
      </c>
      <c r="H528" s="6">
        <v>4137</v>
      </c>
      <c r="I528" s="6">
        <v>5368.45</v>
      </c>
      <c r="K528" s="14">
        <v>25</v>
      </c>
      <c r="L528" s="7">
        <v>0</v>
      </c>
      <c r="M528" s="7">
        <v>0</v>
      </c>
      <c r="N528" s="7">
        <v>0</v>
      </c>
      <c r="O528" s="7">
        <v>9530.4500000000007</v>
      </c>
      <c r="P528" s="7">
        <v>60469.55</v>
      </c>
      <c r="Q528" s="24" t="s">
        <v>23</v>
      </c>
    </row>
    <row r="529" spans="1:17" x14ac:dyDescent="0.25">
      <c r="A529" s="15" t="s">
        <v>190</v>
      </c>
      <c r="B529" t="s">
        <v>117</v>
      </c>
      <c r="C529" t="s">
        <v>178</v>
      </c>
      <c r="D529" s="14" t="s">
        <v>20</v>
      </c>
      <c r="E529" s="5">
        <v>45566</v>
      </c>
      <c r="F529" s="5">
        <v>45747</v>
      </c>
      <c r="G529" s="6">
        <v>70000</v>
      </c>
      <c r="H529" s="6">
        <v>4137</v>
      </c>
      <c r="I529" s="6">
        <v>5368.45</v>
      </c>
      <c r="K529" s="14">
        <v>25</v>
      </c>
      <c r="L529" s="7">
        <v>0</v>
      </c>
      <c r="M529" s="7">
        <v>0</v>
      </c>
      <c r="N529" s="7">
        <v>0</v>
      </c>
      <c r="O529" s="7">
        <v>9530.4500000000007</v>
      </c>
      <c r="P529" s="7">
        <v>60469.55</v>
      </c>
      <c r="Q529" s="24" t="s">
        <v>21</v>
      </c>
    </row>
    <row r="530" spans="1:17" x14ac:dyDescent="0.25">
      <c r="A530" s="15" t="s">
        <v>191</v>
      </c>
      <c r="B530" t="s">
        <v>192</v>
      </c>
      <c r="C530" t="s">
        <v>178</v>
      </c>
      <c r="D530" s="14" t="s">
        <v>20</v>
      </c>
      <c r="E530" s="23">
        <v>45505</v>
      </c>
      <c r="F530" s="23">
        <v>45688</v>
      </c>
      <c r="G530" s="6">
        <v>130000</v>
      </c>
      <c r="H530" s="6">
        <v>7683</v>
      </c>
      <c r="I530" s="6">
        <v>19162.189999999999</v>
      </c>
      <c r="K530" s="14">
        <v>25</v>
      </c>
      <c r="L530" s="7">
        <v>0</v>
      </c>
      <c r="M530" s="7">
        <v>0</v>
      </c>
      <c r="N530" s="7">
        <v>0</v>
      </c>
      <c r="O530" s="7">
        <v>26870.19</v>
      </c>
      <c r="P530" s="7">
        <v>103129.81</v>
      </c>
      <c r="Q530" s="24" t="s">
        <v>21</v>
      </c>
    </row>
    <row r="531" spans="1:17" x14ac:dyDescent="0.25">
      <c r="A531" s="15" t="s">
        <v>193</v>
      </c>
      <c r="B531" t="s">
        <v>115</v>
      </c>
      <c r="C531" t="s">
        <v>194</v>
      </c>
      <c r="D531" s="14" t="s">
        <v>20</v>
      </c>
      <c r="E531" s="22">
        <v>45505</v>
      </c>
      <c r="F531" s="22">
        <v>45688</v>
      </c>
      <c r="G531" s="6">
        <v>20000</v>
      </c>
      <c r="H531" s="6">
        <v>1182</v>
      </c>
      <c r="J531" s="6">
        <v>0</v>
      </c>
      <c r="K531" s="14">
        <v>25</v>
      </c>
      <c r="L531" s="7">
        <v>0</v>
      </c>
      <c r="M531" s="7">
        <v>0</v>
      </c>
      <c r="N531" s="6">
        <v>0</v>
      </c>
      <c r="O531" s="7">
        <v>1207</v>
      </c>
      <c r="P531" s="7">
        <v>18793</v>
      </c>
      <c r="Q531" s="24" t="s">
        <v>21</v>
      </c>
    </row>
    <row r="532" spans="1:17" x14ac:dyDescent="0.25">
      <c r="A532" s="15" t="s">
        <v>195</v>
      </c>
      <c r="B532" t="s">
        <v>183</v>
      </c>
      <c r="C532" t="s">
        <v>194</v>
      </c>
      <c r="D532" s="14" t="s">
        <v>20</v>
      </c>
      <c r="E532" s="23">
        <v>45597</v>
      </c>
      <c r="F532" s="23">
        <v>45767</v>
      </c>
      <c r="G532" s="6">
        <v>150000</v>
      </c>
      <c r="H532" s="6">
        <v>8865</v>
      </c>
      <c r="I532" s="6">
        <v>23866.69</v>
      </c>
      <c r="J532" s="6">
        <v>0</v>
      </c>
      <c r="K532" s="14">
        <v>25</v>
      </c>
      <c r="L532" s="7">
        <v>0</v>
      </c>
      <c r="M532" s="7">
        <v>0</v>
      </c>
      <c r="N532" s="6">
        <v>3750</v>
      </c>
      <c r="O532" s="7">
        <v>36506.69</v>
      </c>
      <c r="P532" s="7">
        <v>113493.31</v>
      </c>
      <c r="Q532" s="24" t="s">
        <v>21</v>
      </c>
    </row>
    <row r="533" spans="1:17" x14ac:dyDescent="0.25">
      <c r="A533" s="15" t="s">
        <v>196</v>
      </c>
      <c r="B533" t="s">
        <v>197</v>
      </c>
      <c r="C533" t="s">
        <v>194</v>
      </c>
      <c r="D533" s="14" t="s">
        <v>20</v>
      </c>
      <c r="E533" s="22">
        <v>45536</v>
      </c>
      <c r="F533" s="22">
        <v>45716</v>
      </c>
      <c r="G533" s="6">
        <v>75000</v>
      </c>
      <c r="H533" s="6">
        <v>4432.5</v>
      </c>
      <c r="I533" s="6">
        <v>6309.35</v>
      </c>
      <c r="J533" s="6">
        <v>0</v>
      </c>
      <c r="K533" s="14">
        <v>25</v>
      </c>
      <c r="L533" s="7">
        <v>0</v>
      </c>
      <c r="M533" s="7">
        <v>0</v>
      </c>
      <c r="N533" s="6">
        <v>0</v>
      </c>
      <c r="O533" s="7">
        <v>10766.85</v>
      </c>
      <c r="P533" s="7">
        <v>64233.15</v>
      </c>
      <c r="Q533" s="24" t="s">
        <v>23</v>
      </c>
    </row>
    <row r="534" spans="1:17" x14ac:dyDescent="0.25">
      <c r="A534" s="15" t="s">
        <v>198</v>
      </c>
      <c r="B534" t="s">
        <v>199</v>
      </c>
      <c r="C534" t="s">
        <v>194</v>
      </c>
      <c r="D534" s="14" t="s">
        <v>20</v>
      </c>
      <c r="E534" s="1">
        <v>45474</v>
      </c>
      <c r="F534" s="1">
        <v>45657</v>
      </c>
      <c r="G534" s="6">
        <v>97500</v>
      </c>
      <c r="H534" s="6">
        <v>5762.25</v>
      </c>
      <c r="I534" s="6">
        <v>11088.51</v>
      </c>
      <c r="J534" s="6">
        <v>1715.46</v>
      </c>
      <c r="K534" s="14">
        <v>25</v>
      </c>
      <c r="L534" s="7">
        <v>0</v>
      </c>
      <c r="M534" s="7">
        <v>0</v>
      </c>
      <c r="N534" s="6">
        <v>0</v>
      </c>
      <c r="O534" s="7">
        <v>18591.22</v>
      </c>
      <c r="P534" s="7">
        <v>78908.78</v>
      </c>
      <c r="Q534" s="24" t="s">
        <v>23</v>
      </c>
    </row>
    <row r="535" spans="1:17" x14ac:dyDescent="0.25">
      <c r="A535" s="15" t="s">
        <v>200</v>
      </c>
      <c r="B535" t="s">
        <v>201</v>
      </c>
      <c r="C535" t="s">
        <v>194</v>
      </c>
      <c r="D535" s="14" t="s">
        <v>20</v>
      </c>
      <c r="E535" s="1">
        <v>45474</v>
      </c>
      <c r="F535" s="1">
        <v>45657</v>
      </c>
      <c r="G535" s="6">
        <v>200000</v>
      </c>
      <c r="H535" s="6">
        <v>11623.16</v>
      </c>
      <c r="I535" s="6">
        <v>35677.15</v>
      </c>
      <c r="J535" s="6">
        <v>0</v>
      </c>
      <c r="K535" s="14">
        <v>25</v>
      </c>
      <c r="L535" s="7">
        <v>0</v>
      </c>
      <c r="M535" s="7">
        <v>0</v>
      </c>
      <c r="N535" s="6">
        <v>0</v>
      </c>
      <c r="O535" s="7">
        <v>47325.31</v>
      </c>
      <c r="P535" s="7">
        <v>152674.69</v>
      </c>
      <c r="Q535" s="24" t="s">
        <v>21</v>
      </c>
    </row>
    <row r="536" spans="1:17" x14ac:dyDescent="0.25">
      <c r="A536" s="15" t="s">
        <v>202</v>
      </c>
      <c r="B536" t="s">
        <v>203</v>
      </c>
      <c r="C536" t="s">
        <v>194</v>
      </c>
      <c r="D536" s="14" t="s">
        <v>20</v>
      </c>
      <c r="E536" s="21">
        <v>45627</v>
      </c>
      <c r="F536" s="21">
        <v>45808</v>
      </c>
      <c r="G536" s="6">
        <v>70000</v>
      </c>
      <c r="H536" s="6">
        <v>4137</v>
      </c>
      <c r="I536" s="6">
        <v>5368.45</v>
      </c>
      <c r="J536" s="6">
        <v>0</v>
      </c>
      <c r="K536" s="14">
        <v>25</v>
      </c>
      <c r="L536" s="7">
        <v>0</v>
      </c>
      <c r="M536" s="7">
        <v>0</v>
      </c>
      <c r="N536" s="6">
        <v>0</v>
      </c>
      <c r="O536" s="7">
        <v>9530.4500000000007</v>
      </c>
      <c r="P536" s="7">
        <v>60469.55</v>
      </c>
      <c r="Q536" s="24" t="s">
        <v>21</v>
      </c>
    </row>
    <row r="537" spans="1:17" x14ac:dyDescent="0.25">
      <c r="A537" s="15" t="s">
        <v>204</v>
      </c>
      <c r="B537" t="s">
        <v>205</v>
      </c>
      <c r="C537" t="s">
        <v>194</v>
      </c>
      <c r="D537" s="14" t="s">
        <v>20</v>
      </c>
      <c r="E537" s="1">
        <v>45474</v>
      </c>
      <c r="F537" s="1">
        <v>45657</v>
      </c>
      <c r="G537" s="6">
        <v>75833.33</v>
      </c>
      <c r="H537" s="6">
        <v>4481.75</v>
      </c>
      <c r="I537" s="6">
        <v>6466.17</v>
      </c>
      <c r="J537" s="6">
        <v>0</v>
      </c>
      <c r="K537" s="14">
        <v>25</v>
      </c>
      <c r="L537" s="7">
        <v>0</v>
      </c>
      <c r="M537" s="7">
        <v>0</v>
      </c>
      <c r="N537" s="6">
        <v>0</v>
      </c>
      <c r="O537" s="7">
        <v>10972.92</v>
      </c>
      <c r="P537" s="7">
        <v>64860.41</v>
      </c>
      <c r="Q537" s="24" t="s">
        <v>21</v>
      </c>
    </row>
    <row r="538" spans="1:17" x14ac:dyDescent="0.25">
      <c r="A538" s="15" t="s">
        <v>206</v>
      </c>
      <c r="B538" t="s">
        <v>34</v>
      </c>
      <c r="C538" t="s">
        <v>194</v>
      </c>
      <c r="D538" s="14" t="s">
        <v>20</v>
      </c>
      <c r="E538" s="22">
        <v>45505</v>
      </c>
      <c r="F538" s="22">
        <v>45688</v>
      </c>
      <c r="G538" s="6">
        <v>25000</v>
      </c>
      <c r="H538" s="6">
        <v>1477.5</v>
      </c>
      <c r="J538" s="6">
        <v>0</v>
      </c>
      <c r="K538" s="14">
        <v>25</v>
      </c>
      <c r="L538" s="7">
        <v>0</v>
      </c>
      <c r="M538" s="7">
        <v>0</v>
      </c>
      <c r="N538" s="6">
        <v>0</v>
      </c>
      <c r="O538" s="7">
        <v>1502.5</v>
      </c>
      <c r="P538" s="7">
        <v>23497.5</v>
      </c>
      <c r="Q538" s="24" t="s">
        <v>21</v>
      </c>
    </row>
    <row r="539" spans="1:17" x14ac:dyDescent="0.25">
      <c r="A539" s="15" t="s">
        <v>207</v>
      </c>
      <c r="B539" t="s">
        <v>208</v>
      </c>
      <c r="C539" t="s">
        <v>194</v>
      </c>
      <c r="D539" s="14" t="s">
        <v>20</v>
      </c>
      <c r="E539" s="1">
        <v>45474</v>
      </c>
      <c r="F539" s="1">
        <v>45657</v>
      </c>
      <c r="G539" s="6">
        <v>162500</v>
      </c>
      <c r="H539" s="6">
        <v>9603.75</v>
      </c>
      <c r="I539" s="6">
        <v>26807</v>
      </c>
      <c r="J539" s="6">
        <v>0</v>
      </c>
      <c r="K539" s="14">
        <v>25</v>
      </c>
      <c r="L539" s="7">
        <v>0</v>
      </c>
      <c r="M539" s="7">
        <v>0</v>
      </c>
      <c r="N539" s="6">
        <v>0</v>
      </c>
      <c r="O539" s="7">
        <v>36435.75</v>
      </c>
      <c r="P539" s="7">
        <v>126064.25</v>
      </c>
      <c r="Q539" s="24" t="s">
        <v>21</v>
      </c>
    </row>
    <row r="540" spans="1:17" x14ac:dyDescent="0.25">
      <c r="A540" s="15" t="s">
        <v>209</v>
      </c>
      <c r="B540" t="s">
        <v>187</v>
      </c>
      <c r="C540" t="s">
        <v>194</v>
      </c>
      <c r="D540" s="14" t="s">
        <v>20</v>
      </c>
      <c r="E540" s="22">
        <v>45536</v>
      </c>
      <c r="F540" s="22">
        <v>45716</v>
      </c>
      <c r="G540" s="6">
        <v>75000</v>
      </c>
      <c r="H540" s="6">
        <v>4432.5</v>
      </c>
      <c r="I540" s="6">
        <v>6309.35</v>
      </c>
      <c r="J540" s="6">
        <v>0</v>
      </c>
      <c r="K540" s="14">
        <v>25</v>
      </c>
      <c r="L540" s="7">
        <v>0</v>
      </c>
      <c r="M540" s="7">
        <v>0</v>
      </c>
      <c r="N540" s="6">
        <v>0</v>
      </c>
      <c r="O540" s="7">
        <v>10766.85</v>
      </c>
      <c r="P540" s="7">
        <v>64233.15</v>
      </c>
      <c r="Q540" s="24" t="s">
        <v>21</v>
      </c>
    </row>
    <row r="541" spans="1:17" x14ac:dyDescent="0.25">
      <c r="A541" s="15" t="s">
        <v>210</v>
      </c>
      <c r="B541" t="s">
        <v>211</v>
      </c>
      <c r="C541" t="s">
        <v>194</v>
      </c>
      <c r="D541" s="14" t="s">
        <v>20</v>
      </c>
      <c r="E541" s="22">
        <v>45536</v>
      </c>
      <c r="F541" s="22">
        <v>45716</v>
      </c>
      <c r="G541" s="6">
        <v>48000</v>
      </c>
      <c r="H541" s="6">
        <v>2836.8</v>
      </c>
      <c r="I541" s="6">
        <v>1571.73</v>
      </c>
      <c r="J541" s="6">
        <v>0</v>
      </c>
      <c r="K541" s="14">
        <v>25</v>
      </c>
      <c r="L541" s="7">
        <v>0</v>
      </c>
      <c r="M541" s="7">
        <v>0</v>
      </c>
      <c r="N541" s="6">
        <v>0</v>
      </c>
      <c r="O541" s="7">
        <v>4433.5300000000007</v>
      </c>
      <c r="P541" s="7">
        <v>43566.47</v>
      </c>
      <c r="Q541" s="24" t="s">
        <v>21</v>
      </c>
    </row>
    <row r="542" spans="1:17" x14ac:dyDescent="0.25">
      <c r="A542" s="15" t="s">
        <v>212</v>
      </c>
      <c r="B542" t="s">
        <v>213</v>
      </c>
      <c r="C542" t="s">
        <v>194</v>
      </c>
      <c r="D542" s="14" t="s">
        <v>20</v>
      </c>
      <c r="E542" s="1">
        <v>45474</v>
      </c>
      <c r="F542" s="1">
        <v>45657</v>
      </c>
      <c r="G542" s="6">
        <v>90000</v>
      </c>
      <c r="H542" s="6">
        <v>5319</v>
      </c>
      <c r="I542" s="6">
        <v>9753.19</v>
      </c>
      <c r="J542" s="6">
        <v>0</v>
      </c>
      <c r="K542" s="14">
        <v>25</v>
      </c>
      <c r="L542" s="7">
        <v>0</v>
      </c>
      <c r="M542" s="7">
        <v>0</v>
      </c>
      <c r="N542" s="6">
        <v>0</v>
      </c>
      <c r="O542" s="7">
        <v>15097.19</v>
      </c>
      <c r="P542" s="7">
        <v>74902.81</v>
      </c>
      <c r="Q542" s="24" t="s">
        <v>21</v>
      </c>
    </row>
    <row r="543" spans="1:17" x14ac:dyDescent="0.25">
      <c r="A543" s="15" t="s">
        <v>214</v>
      </c>
      <c r="B543" t="s">
        <v>215</v>
      </c>
      <c r="C543" t="s">
        <v>194</v>
      </c>
      <c r="D543" s="14" t="s">
        <v>20</v>
      </c>
      <c r="E543" s="22">
        <v>45505</v>
      </c>
      <c r="F543" s="22">
        <v>45688</v>
      </c>
      <c r="G543" s="6">
        <v>25000</v>
      </c>
      <c r="H543" s="6">
        <v>1477.5</v>
      </c>
      <c r="J543" s="6">
        <v>0</v>
      </c>
      <c r="K543" s="14">
        <v>25</v>
      </c>
      <c r="L543" s="7">
        <v>0</v>
      </c>
      <c r="M543" s="7">
        <v>0</v>
      </c>
      <c r="N543" s="6">
        <v>0</v>
      </c>
      <c r="O543" s="7">
        <v>1502.5</v>
      </c>
      <c r="P543" s="7">
        <v>23497.5</v>
      </c>
      <c r="Q543" s="24" t="s">
        <v>21</v>
      </c>
    </row>
    <row r="544" spans="1:17" x14ac:dyDescent="0.25">
      <c r="A544" s="15" t="s">
        <v>216</v>
      </c>
      <c r="B544" t="s">
        <v>203</v>
      </c>
      <c r="C544" t="s">
        <v>194</v>
      </c>
      <c r="D544" s="14" t="s">
        <v>20</v>
      </c>
      <c r="E544" s="22">
        <v>45536</v>
      </c>
      <c r="F544" s="22">
        <v>45716</v>
      </c>
      <c r="G544" s="6">
        <v>60000</v>
      </c>
      <c r="H544" s="6">
        <v>3546</v>
      </c>
      <c r="I544" s="6">
        <v>3486.65</v>
      </c>
      <c r="J544" s="6">
        <v>0</v>
      </c>
      <c r="K544" s="14">
        <v>25</v>
      </c>
      <c r="L544" s="7">
        <v>0</v>
      </c>
      <c r="M544" s="7">
        <v>0</v>
      </c>
      <c r="N544" s="6">
        <v>0</v>
      </c>
      <c r="O544" s="7">
        <v>7057.65</v>
      </c>
      <c r="P544" s="7">
        <v>52942.35</v>
      </c>
      <c r="Q544" s="24" t="s">
        <v>23</v>
      </c>
    </row>
    <row r="545" spans="1:17" x14ac:dyDescent="0.25">
      <c r="A545" s="15" t="s">
        <v>217</v>
      </c>
      <c r="B545" t="s">
        <v>218</v>
      </c>
      <c r="C545" t="s">
        <v>194</v>
      </c>
      <c r="D545" s="14" t="s">
        <v>20</v>
      </c>
      <c r="E545" s="22">
        <v>45566</v>
      </c>
      <c r="F545" s="22">
        <v>45747</v>
      </c>
      <c r="G545" s="6">
        <v>100000</v>
      </c>
      <c r="H545" s="6">
        <v>5910</v>
      </c>
      <c r="I545" s="6">
        <v>12105.44</v>
      </c>
      <c r="J545" s="6">
        <v>0</v>
      </c>
      <c r="K545" s="14">
        <v>25</v>
      </c>
      <c r="L545" s="7">
        <v>0</v>
      </c>
      <c r="M545" s="7">
        <v>0</v>
      </c>
      <c r="N545" s="6">
        <v>0</v>
      </c>
      <c r="O545" s="7">
        <v>18040.440000000002</v>
      </c>
      <c r="P545" s="7">
        <v>81959.56</v>
      </c>
      <c r="Q545" s="24" t="s">
        <v>23</v>
      </c>
    </row>
    <row r="546" spans="1:17" x14ac:dyDescent="0.25">
      <c r="A546" s="15" t="s">
        <v>219</v>
      </c>
      <c r="B546" t="s">
        <v>220</v>
      </c>
      <c r="C546" t="s">
        <v>194</v>
      </c>
      <c r="D546" s="14" t="s">
        <v>20</v>
      </c>
      <c r="E546" s="22">
        <v>45505</v>
      </c>
      <c r="F546" s="22">
        <v>45688</v>
      </c>
      <c r="G546" s="6">
        <v>48750</v>
      </c>
      <c r="H546" s="6">
        <v>2881.13</v>
      </c>
      <c r="I546" s="6">
        <v>1677.58</v>
      </c>
      <c r="J546" s="6">
        <v>0</v>
      </c>
      <c r="K546" s="14">
        <v>25</v>
      </c>
      <c r="L546" s="7">
        <v>0</v>
      </c>
      <c r="M546" s="7">
        <v>0</v>
      </c>
      <c r="N546" s="6">
        <v>0</v>
      </c>
      <c r="O546" s="7">
        <v>4583.71</v>
      </c>
      <c r="P546" s="7">
        <v>44166.29</v>
      </c>
      <c r="Q546" s="24" t="s">
        <v>23</v>
      </c>
    </row>
    <row r="547" spans="1:17" x14ac:dyDescent="0.25">
      <c r="A547" s="15" t="s">
        <v>221</v>
      </c>
      <c r="B547" t="s">
        <v>222</v>
      </c>
      <c r="C547" t="s">
        <v>194</v>
      </c>
      <c r="D547" s="14" t="s">
        <v>20</v>
      </c>
      <c r="E547" s="21">
        <v>45627</v>
      </c>
      <c r="F547" s="21">
        <v>45808</v>
      </c>
      <c r="G547" s="6">
        <v>15000</v>
      </c>
      <c r="H547" s="6">
        <v>886.5</v>
      </c>
      <c r="J547" s="6">
        <v>0</v>
      </c>
      <c r="K547" s="14">
        <v>25</v>
      </c>
      <c r="L547" s="7">
        <v>0</v>
      </c>
      <c r="M547" s="7">
        <v>0</v>
      </c>
      <c r="N547" s="6">
        <v>0</v>
      </c>
      <c r="O547" s="7">
        <v>911.5</v>
      </c>
      <c r="P547" s="7">
        <v>14088.5</v>
      </c>
      <c r="Q547" s="24" t="s">
        <v>21</v>
      </c>
    </row>
    <row r="548" spans="1:17" x14ac:dyDescent="0.25">
      <c r="A548" s="15" t="s">
        <v>223</v>
      </c>
      <c r="B548" t="s">
        <v>117</v>
      </c>
      <c r="C548" t="s">
        <v>194</v>
      </c>
      <c r="D548" s="14" t="s">
        <v>20</v>
      </c>
      <c r="E548" s="23">
        <v>45627</v>
      </c>
      <c r="F548" s="23">
        <v>45808</v>
      </c>
      <c r="G548" s="6">
        <v>80000</v>
      </c>
      <c r="H548" s="6">
        <v>4728</v>
      </c>
      <c r="I548" s="6">
        <v>7400.94</v>
      </c>
      <c r="J548" s="6">
        <v>637.65</v>
      </c>
      <c r="K548" s="14">
        <v>25</v>
      </c>
      <c r="L548" s="7">
        <v>0</v>
      </c>
      <c r="M548" s="7">
        <v>0</v>
      </c>
      <c r="N548" s="6">
        <v>0</v>
      </c>
      <c r="O548" s="7">
        <v>12791.589999999998</v>
      </c>
      <c r="P548" s="7">
        <v>67208.41</v>
      </c>
      <c r="Q548" s="24" t="s">
        <v>21</v>
      </c>
    </row>
    <row r="549" spans="1:17" x14ac:dyDescent="0.25">
      <c r="A549" s="15" t="s">
        <v>224</v>
      </c>
      <c r="B549" t="s">
        <v>211</v>
      </c>
      <c r="C549" t="s">
        <v>194</v>
      </c>
      <c r="D549" s="14" t="s">
        <v>20</v>
      </c>
      <c r="E549" s="22">
        <v>45536</v>
      </c>
      <c r="F549" s="22">
        <v>45716</v>
      </c>
      <c r="G549" s="6">
        <v>48000</v>
      </c>
      <c r="H549" s="6">
        <v>2836.8</v>
      </c>
      <c r="I549" s="6">
        <v>1571.73</v>
      </c>
      <c r="J549" s="6">
        <v>0</v>
      </c>
      <c r="K549" s="14">
        <v>25</v>
      </c>
      <c r="L549" s="7">
        <v>0</v>
      </c>
      <c r="M549" s="7">
        <v>0</v>
      </c>
      <c r="N549" s="6">
        <v>0</v>
      </c>
      <c r="O549" s="7">
        <v>4433.5300000000007</v>
      </c>
      <c r="P549" s="7">
        <v>43566.47</v>
      </c>
      <c r="Q549" s="24" t="s">
        <v>23</v>
      </c>
    </row>
    <row r="550" spans="1:17" x14ac:dyDescent="0.25">
      <c r="A550" s="15" t="s">
        <v>225</v>
      </c>
      <c r="B550" t="s">
        <v>226</v>
      </c>
      <c r="C550" t="s">
        <v>194</v>
      </c>
      <c r="D550" s="14" t="s">
        <v>20</v>
      </c>
      <c r="E550" s="23">
        <v>45597</v>
      </c>
      <c r="F550" s="23">
        <v>45767</v>
      </c>
      <c r="G550" s="6">
        <v>65000</v>
      </c>
      <c r="H550" s="6">
        <v>3841.5</v>
      </c>
      <c r="I550" s="6">
        <v>4427.55</v>
      </c>
      <c r="J550" s="6">
        <v>0</v>
      </c>
      <c r="K550" s="14">
        <v>25</v>
      </c>
      <c r="L550" s="7">
        <v>0</v>
      </c>
      <c r="M550" s="7">
        <v>0</v>
      </c>
      <c r="N550" s="6">
        <v>0</v>
      </c>
      <c r="O550" s="7">
        <v>8294.0499999999993</v>
      </c>
      <c r="P550" s="7">
        <v>56705.95</v>
      </c>
      <c r="Q550" s="24" t="s">
        <v>23</v>
      </c>
    </row>
    <row r="551" spans="1:17" x14ac:dyDescent="0.25">
      <c r="A551" s="15" t="s">
        <v>227</v>
      </c>
      <c r="B551" t="s">
        <v>117</v>
      </c>
      <c r="C551" t="s">
        <v>194</v>
      </c>
      <c r="D551" s="14" t="s">
        <v>20</v>
      </c>
      <c r="E551" s="22">
        <v>45536</v>
      </c>
      <c r="F551" s="22">
        <v>45716</v>
      </c>
      <c r="G551" s="6">
        <v>65000</v>
      </c>
      <c r="H551" s="6">
        <v>3841.5</v>
      </c>
      <c r="I551" s="6">
        <v>4427.55</v>
      </c>
      <c r="J551" s="6">
        <v>0</v>
      </c>
      <c r="K551" s="14">
        <v>25</v>
      </c>
      <c r="L551" s="7">
        <v>0</v>
      </c>
      <c r="M551" s="7">
        <v>0</v>
      </c>
      <c r="N551" s="6">
        <v>0</v>
      </c>
      <c r="O551" s="7">
        <v>8294.0499999999993</v>
      </c>
      <c r="P551" s="7">
        <v>56705.95</v>
      </c>
      <c r="Q551" s="24" t="s">
        <v>21</v>
      </c>
    </row>
    <row r="552" spans="1:17" x14ac:dyDescent="0.25">
      <c r="A552" s="15" t="s">
        <v>228</v>
      </c>
      <c r="B552" t="s">
        <v>229</v>
      </c>
      <c r="C552" t="s">
        <v>194</v>
      </c>
      <c r="D552" s="14" t="s">
        <v>20</v>
      </c>
      <c r="E552" s="22">
        <v>45536</v>
      </c>
      <c r="F552" s="22">
        <v>45716</v>
      </c>
      <c r="G552" s="6">
        <v>50000</v>
      </c>
      <c r="H552" s="6">
        <v>2955</v>
      </c>
      <c r="I552" s="6">
        <v>1854</v>
      </c>
      <c r="J552" s="6">
        <v>0</v>
      </c>
      <c r="K552" s="14">
        <v>25</v>
      </c>
      <c r="L552" s="7">
        <v>0</v>
      </c>
      <c r="M552" s="7">
        <v>0</v>
      </c>
      <c r="N552" s="6">
        <v>0</v>
      </c>
      <c r="O552" s="7">
        <v>4834</v>
      </c>
      <c r="P552" s="7">
        <v>45166</v>
      </c>
      <c r="Q552" s="24" t="s">
        <v>21</v>
      </c>
    </row>
    <row r="553" spans="1:17" x14ac:dyDescent="0.25">
      <c r="A553" s="14" t="s">
        <v>230</v>
      </c>
      <c r="B553" s="6" t="s">
        <v>231</v>
      </c>
      <c r="C553" s="6" t="s">
        <v>232</v>
      </c>
      <c r="D553" s="14" t="s">
        <v>20</v>
      </c>
      <c r="E553" s="5">
        <v>45474</v>
      </c>
      <c r="F553" s="5">
        <v>45657</v>
      </c>
      <c r="G553" s="6">
        <v>200000</v>
      </c>
      <c r="H553" s="6">
        <v>11623.16</v>
      </c>
      <c r="I553" s="6">
        <v>35677.15</v>
      </c>
      <c r="J553" s="6">
        <v>0</v>
      </c>
      <c r="K553" s="14">
        <v>25</v>
      </c>
      <c r="L553" s="7">
        <v>0</v>
      </c>
      <c r="M553" s="7">
        <v>0</v>
      </c>
      <c r="N553" s="6">
        <v>0</v>
      </c>
      <c r="O553" s="7">
        <v>47325.31</v>
      </c>
      <c r="P553" s="7">
        <v>152674.69</v>
      </c>
      <c r="Q553" s="24" t="s">
        <v>21</v>
      </c>
    </row>
    <row r="554" spans="1:17" x14ac:dyDescent="0.25">
      <c r="A554" s="14" t="s">
        <v>233</v>
      </c>
      <c r="B554" s="6" t="s">
        <v>231</v>
      </c>
      <c r="C554" s="6" t="s">
        <v>232</v>
      </c>
      <c r="D554" s="14" t="s">
        <v>20</v>
      </c>
      <c r="E554" s="5">
        <v>45474</v>
      </c>
      <c r="F554" s="5">
        <v>45657</v>
      </c>
      <c r="G554" s="6">
        <v>200000</v>
      </c>
      <c r="H554" s="6">
        <v>11623.16</v>
      </c>
      <c r="I554" s="6">
        <v>35677.15</v>
      </c>
      <c r="J554" s="6">
        <v>0</v>
      </c>
      <c r="K554" s="14">
        <v>25</v>
      </c>
      <c r="L554" s="7">
        <v>0</v>
      </c>
      <c r="M554" s="7">
        <v>0</v>
      </c>
      <c r="N554" s="6">
        <v>0</v>
      </c>
      <c r="O554" s="7">
        <v>47325.31</v>
      </c>
      <c r="P554" s="7">
        <v>152674.69</v>
      </c>
      <c r="Q554" s="24" t="s">
        <v>21</v>
      </c>
    </row>
    <row r="555" spans="1:17" x14ac:dyDescent="0.25">
      <c r="A555" s="14" t="s">
        <v>234</v>
      </c>
      <c r="B555" s="6" t="s">
        <v>235</v>
      </c>
      <c r="C555" s="6" t="s">
        <v>236</v>
      </c>
      <c r="D555" s="14" t="s">
        <v>20</v>
      </c>
      <c r="E555" s="5">
        <v>45474</v>
      </c>
      <c r="F555" s="5">
        <v>45657</v>
      </c>
      <c r="G555" s="6">
        <v>229200</v>
      </c>
      <c r="H555" s="6">
        <v>12461.2</v>
      </c>
      <c r="I555" s="6">
        <v>42767.64</v>
      </c>
      <c r="J555" s="6">
        <v>0</v>
      </c>
      <c r="K555" s="14">
        <v>25</v>
      </c>
      <c r="L555" s="7">
        <v>0</v>
      </c>
      <c r="M555" s="7">
        <v>0</v>
      </c>
      <c r="N555" s="6">
        <v>0</v>
      </c>
      <c r="O555" s="7">
        <v>55253.84</v>
      </c>
      <c r="P555" s="7">
        <v>173946.16</v>
      </c>
      <c r="Q555" s="24" t="s">
        <v>21</v>
      </c>
    </row>
    <row r="556" spans="1:17" x14ac:dyDescent="0.25">
      <c r="A556" s="14" t="s">
        <v>237</v>
      </c>
      <c r="B556" s="6" t="s">
        <v>238</v>
      </c>
      <c r="C556" s="6" t="s">
        <v>236</v>
      </c>
      <c r="D556" s="14" t="s">
        <v>20</v>
      </c>
      <c r="E556" s="5">
        <v>45474</v>
      </c>
      <c r="F556" s="5">
        <v>45657</v>
      </c>
      <c r="G556" s="6">
        <v>200000</v>
      </c>
      <c r="H556" s="6">
        <v>11623.16</v>
      </c>
      <c r="I556" s="6">
        <v>35677.15</v>
      </c>
      <c r="J556" s="6">
        <v>0</v>
      </c>
      <c r="K556" s="14">
        <v>25</v>
      </c>
      <c r="L556" s="7">
        <v>0</v>
      </c>
      <c r="M556" s="7">
        <v>0</v>
      </c>
      <c r="N556" s="6">
        <v>0</v>
      </c>
      <c r="O556" s="7">
        <v>47325.31</v>
      </c>
      <c r="P556" s="7">
        <v>152674.69</v>
      </c>
      <c r="Q556" s="24" t="s">
        <v>21</v>
      </c>
    </row>
    <row r="557" spans="1:17" x14ac:dyDescent="0.25">
      <c r="A557" s="14" t="s">
        <v>239</v>
      </c>
      <c r="B557" s="6" t="s">
        <v>240</v>
      </c>
      <c r="C557" s="6" t="s">
        <v>241</v>
      </c>
      <c r="D557" s="14" t="s">
        <v>20</v>
      </c>
      <c r="E557" s="23">
        <v>45536</v>
      </c>
      <c r="F557" s="23">
        <v>45716</v>
      </c>
      <c r="G557" s="6">
        <v>200000</v>
      </c>
      <c r="H557" s="6">
        <v>11623.16</v>
      </c>
      <c r="I557" s="6">
        <v>35677.15</v>
      </c>
      <c r="J557" s="6">
        <v>0</v>
      </c>
      <c r="K557" s="14">
        <v>25</v>
      </c>
      <c r="L557" s="7">
        <v>0</v>
      </c>
      <c r="M557" s="7">
        <v>0</v>
      </c>
      <c r="N557" s="6">
        <v>0</v>
      </c>
      <c r="O557" s="7">
        <v>47325.31</v>
      </c>
      <c r="P557" s="7">
        <v>152674.69</v>
      </c>
      <c r="Q557" s="24" t="s">
        <v>21</v>
      </c>
    </row>
    <row r="558" spans="1:17" x14ac:dyDescent="0.25">
      <c r="A558" s="14" t="s">
        <v>242</v>
      </c>
      <c r="B558" s="6" t="s">
        <v>243</v>
      </c>
      <c r="C558" s="6" t="s">
        <v>244</v>
      </c>
      <c r="D558" s="14" t="s">
        <v>20</v>
      </c>
      <c r="E558" s="5">
        <v>45474</v>
      </c>
      <c r="F558" s="5">
        <v>45657</v>
      </c>
      <c r="G558" s="6">
        <v>150000</v>
      </c>
      <c r="H558" s="6">
        <v>8865</v>
      </c>
      <c r="I558" s="6">
        <v>23866.69</v>
      </c>
      <c r="J558" s="6">
        <v>0</v>
      </c>
      <c r="K558" s="14">
        <v>25</v>
      </c>
      <c r="L558" s="7">
        <v>0</v>
      </c>
      <c r="M558" s="7">
        <v>0</v>
      </c>
      <c r="N558" s="6">
        <v>0</v>
      </c>
      <c r="O558" s="7">
        <v>32756.69</v>
      </c>
      <c r="P558" s="7">
        <v>117243.31</v>
      </c>
      <c r="Q558" s="24" t="s">
        <v>21</v>
      </c>
    </row>
    <row r="559" spans="1:17" x14ac:dyDescent="0.25">
      <c r="A559" s="14" t="s">
        <v>245</v>
      </c>
      <c r="B559" s="6" t="s">
        <v>246</v>
      </c>
      <c r="C559" s="6" t="s">
        <v>247</v>
      </c>
      <c r="D559" s="14" t="s">
        <v>20</v>
      </c>
      <c r="E559" s="23">
        <v>45505</v>
      </c>
      <c r="F559" s="23">
        <v>45688</v>
      </c>
      <c r="G559" s="6">
        <v>200000</v>
      </c>
      <c r="H559" s="6">
        <v>11623.16</v>
      </c>
      <c r="I559" s="6">
        <v>35677.15</v>
      </c>
      <c r="J559" s="6">
        <v>0</v>
      </c>
      <c r="K559" s="14">
        <v>25</v>
      </c>
      <c r="L559" s="7">
        <v>0</v>
      </c>
      <c r="M559" s="7">
        <v>0</v>
      </c>
      <c r="N559" s="6">
        <v>0</v>
      </c>
      <c r="O559" s="7">
        <v>47325.31</v>
      </c>
      <c r="P559" s="7">
        <v>152674.69</v>
      </c>
      <c r="Q559" s="24" t="s">
        <v>21</v>
      </c>
    </row>
    <row r="560" spans="1:17" x14ac:dyDescent="0.25">
      <c r="A560" s="14" t="s">
        <v>248</v>
      </c>
      <c r="B560" s="6" t="s">
        <v>231</v>
      </c>
      <c r="C560" s="6" t="s">
        <v>232</v>
      </c>
      <c r="D560" s="14" t="s">
        <v>20</v>
      </c>
      <c r="E560" s="5">
        <v>45474</v>
      </c>
      <c r="F560" s="5">
        <v>45657</v>
      </c>
      <c r="G560" s="6">
        <v>200000</v>
      </c>
      <c r="H560" s="6">
        <v>11623.16</v>
      </c>
      <c r="I560" s="6">
        <v>35677.15</v>
      </c>
      <c r="J560" s="6">
        <v>0</v>
      </c>
      <c r="K560" s="14">
        <v>25</v>
      </c>
      <c r="L560" s="7">
        <v>0</v>
      </c>
      <c r="M560" s="7">
        <v>0</v>
      </c>
      <c r="N560" s="6">
        <v>0</v>
      </c>
      <c r="O560" s="7">
        <v>47325.31</v>
      </c>
      <c r="P560" s="7">
        <v>152674.69</v>
      </c>
      <c r="Q560" s="24" t="s">
        <v>21</v>
      </c>
    </row>
    <row r="561" spans="1:17" x14ac:dyDescent="0.25">
      <c r="A561" s="14" t="s">
        <v>249</v>
      </c>
      <c r="B561" s="6" t="s">
        <v>250</v>
      </c>
      <c r="C561" s="6" t="s">
        <v>236</v>
      </c>
      <c r="D561" s="14" t="s">
        <v>20</v>
      </c>
      <c r="E561" s="5">
        <v>45474</v>
      </c>
      <c r="F561" s="5">
        <v>45657</v>
      </c>
      <c r="G561" s="6">
        <v>200000</v>
      </c>
      <c r="H561" s="6">
        <v>11623.16</v>
      </c>
      <c r="I561" s="6">
        <v>35677.15</v>
      </c>
      <c r="J561" s="6">
        <v>0</v>
      </c>
      <c r="K561" s="14">
        <v>25</v>
      </c>
      <c r="L561" s="7">
        <v>0</v>
      </c>
      <c r="M561" s="7">
        <v>0</v>
      </c>
      <c r="N561" s="6">
        <v>0</v>
      </c>
      <c r="O561" s="7">
        <v>47325.31</v>
      </c>
      <c r="P561" s="7">
        <v>152674.69</v>
      </c>
      <c r="Q561" s="24" t="s">
        <v>21</v>
      </c>
    </row>
    <row r="562" spans="1:17" x14ac:dyDescent="0.25">
      <c r="A562" s="14" t="s">
        <v>251</v>
      </c>
      <c r="B562" s="6" t="s">
        <v>252</v>
      </c>
      <c r="C562" s="6" t="s">
        <v>253</v>
      </c>
      <c r="D562" s="14" t="s">
        <v>20</v>
      </c>
      <c r="E562" s="22">
        <v>45566</v>
      </c>
      <c r="F562" s="22">
        <v>45657</v>
      </c>
      <c r="G562" s="6">
        <v>150000</v>
      </c>
      <c r="H562" s="6">
        <v>8865</v>
      </c>
      <c r="I562" s="6">
        <v>23866.69</v>
      </c>
      <c r="J562" s="6">
        <v>0</v>
      </c>
      <c r="K562" s="14">
        <v>25</v>
      </c>
      <c r="L562" s="7">
        <v>0</v>
      </c>
      <c r="M562" s="7">
        <v>0</v>
      </c>
      <c r="N562" s="6">
        <v>0</v>
      </c>
      <c r="O562" s="7">
        <v>32756.69</v>
      </c>
      <c r="P562" s="7">
        <v>117243.31</v>
      </c>
      <c r="Q562" s="24" t="s">
        <v>21</v>
      </c>
    </row>
    <row r="563" spans="1:17" x14ac:dyDescent="0.25">
      <c r="A563" s="14" t="s">
        <v>254</v>
      </c>
      <c r="B563" s="6" t="s">
        <v>255</v>
      </c>
      <c r="C563" s="6" t="s">
        <v>256</v>
      </c>
      <c r="D563" s="14" t="s">
        <v>20</v>
      </c>
      <c r="E563" s="5">
        <v>45474</v>
      </c>
      <c r="F563" s="5">
        <v>45657</v>
      </c>
      <c r="G563" s="6">
        <v>200000</v>
      </c>
      <c r="H563" s="6">
        <v>11623.16</v>
      </c>
      <c r="I563" s="6">
        <v>35677.15</v>
      </c>
      <c r="J563" s="6">
        <v>0</v>
      </c>
      <c r="K563" s="14">
        <v>25</v>
      </c>
      <c r="L563" s="7">
        <v>0</v>
      </c>
      <c r="M563" s="7">
        <v>0</v>
      </c>
      <c r="N563" s="6">
        <v>0</v>
      </c>
      <c r="O563" s="7">
        <v>47325.31</v>
      </c>
      <c r="P563" s="7">
        <v>152674.69</v>
      </c>
      <c r="Q563" s="24" t="s">
        <v>21</v>
      </c>
    </row>
    <row r="564" spans="1:17" x14ac:dyDescent="0.25">
      <c r="A564" s="14" t="s">
        <v>257</v>
      </c>
      <c r="B564" s="6" t="s">
        <v>258</v>
      </c>
      <c r="C564" s="6" t="s">
        <v>236</v>
      </c>
      <c r="D564" s="14" t="s">
        <v>20</v>
      </c>
      <c r="E564" s="22">
        <v>45566</v>
      </c>
      <c r="F564" s="22">
        <v>45657</v>
      </c>
      <c r="G564" s="6">
        <v>220000</v>
      </c>
      <c r="H564" s="6">
        <v>12197.16</v>
      </c>
      <c r="I564" s="6">
        <v>40533.65</v>
      </c>
      <c r="J564" s="6">
        <v>0</v>
      </c>
      <c r="K564" s="14">
        <v>25</v>
      </c>
      <c r="L564" s="7">
        <v>0</v>
      </c>
      <c r="M564" s="7">
        <v>0</v>
      </c>
      <c r="N564" s="6">
        <v>0</v>
      </c>
      <c r="O564" s="7">
        <v>52755.81</v>
      </c>
      <c r="P564" s="7">
        <v>167244.19</v>
      </c>
      <c r="Q564" s="24" t="s">
        <v>23</v>
      </c>
    </row>
    <row r="565" spans="1:17" x14ac:dyDescent="0.25">
      <c r="A565" s="14" t="s">
        <v>259</v>
      </c>
      <c r="B565" s="6" t="s">
        <v>260</v>
      </c>
      <c r="C565" s="6" t="s">
        <v>247</v>
      </c>
      <c r="D565" s="14" t="s">
        <v>20</v>
      </c>
      <c r="E565" s="23">
        <v>45536</v>
      </c>
      <c r="F565" s="23">
        <v>45716</v>
      </c>
      <c r="G565" s="6">
        <v>200000</v>
      </c>
      <c r="H565" s="6">
        <v>11623.16</v>
      </c>
      <c r="I565" s="6">
        <v>35677.15</v>
      </c>
      <c r="J565" s="6">
        <v>0</v>
      </c>
      <c r="K565" s="14">
        <v>25</v>
      </c>
      <c r="L565" s="7">
        <v>0</v>
      </c>
      <c r="M565" s="7">
        <v>0</v>
      </c>
      <c r="N565" s="6">
        <v>0</v>
      </c>
      <c r="O565" s="7">
        <v>47325.31</v>
      </c>
      <c r="P565" s="7">
        <v>152674.69</v>
      </c>
      <c r="Q565" s="24" t="s">
        <v>21</v>
      </c>
    </row>
    <row r="566" spans="1:17" x14ac:dyDescent="0.25">
      <c r="A566" s="14" t="s">
        <v>261</v>
      </c>
      <c r="B566" s="6" t="s">
        <v>262</v>
      </c>
      <c r="C566" s="6" t="s">
        <v>236</v>
      </c>
      <c r="D566" s="14" t="s">
        <v>20</v>
      </c>
      <c r="E566" s="22">
        <v>45566</v>
      </c>
      <c r="F566" s="22">
        <v>45657</v>
      </c>
      <c r="G566" s="6">
        <v>183314</v>
      </c>
      <c r="H566" s="6">
        <v>10833.86</v>
      </c>
      <c r="I566" s="6">
        <v>31702.97</v>
      </c>
      <c r="J566" s="6">
        <v>0</v>
      </c>
      <c r="K566" s="14">
        <v>25</v>
      </c>
      <c r="L566" s="7">
        <v>0</v>
      </c>
      <c r="M566" s="7">
        <v>0</v>
      </c>
      <c r="N566" s="6">
        <v>0</v>
      </c>
      <c r="O566" s="7">
        <v>42561.83</v>
      </c>
      <c r="P566" s="7">
        <v>140752.16999999998</v>
      </c>
      <c r="Q566" s="24" t="s">
        <v>21</v>
      </c>
    </row>
    <row r="567" spans="1:17" x14ac:dyDescent="0.25">
      <c r="A567" s="14" t="s">
        <v>263</v>
      </c>
      <c r="B567" s="6" t="s">
        <v>264</v>
      </c>
      <c r="C567" s="6" t="s">
        <v>247</v>
      </c>
      <c r="D567" s="14" t="s">
        <v>20</v>
      </c>
      <c r="E567" s="5">
        <v>45597</v>
      </c>
      <c r="F567" s="5">
        <v>45688</v>
      </c>
      <c r="G567" s="6">
        <v>70000</v>
      </c>
      <c r="H567" s="6">
        <v>4137</v>
      </c>
      <c r="I567" s="6">
        <v>5368.45</v>
      </c>
      <c r="J567" s="6">
        <v>0</v>
      </c>
      <c r="K567" s="14">
        <v>25</v>
      </c>
      <c r="L567" s="7">
        <v>0</v>
      </c>
      <c r="M567" s="7">
        <v>0</v>
      </c>
      <c r="N567" s="6">
        <v>0</v>
      </c>
      <c r="O567" s="7">
        <v>9530.4500000000007</v>
      </c>
      <c r="P567" s="7">
        <v>60469.55</v>
      </c>
      <c r="Q567" s="24" t="s">
        <v>21</v>
      </c>
    </row>
    <row r="568" spans="1:17" x14ac:dyDescent="0.25">
      <c r="A568" s="25"/>
      <c r="B568" s="25"/>
      <c r="C568" s="25"/>
      <c r="D568" s="25"/>
      <c r="E568" s="25"/>
      <c r="F568" s="25"/>
      <c r="G568" s="25">
        <v>15678097.33</v>
      </c>
      <c r="H568" s="25">
        <v>922520.96000000008</v>
      </c>
      <c r="I568" s="25">
        <v>1830437.6200000003</v>
      </c>
      <c r="J568" s="25">
        <v>43565.63</v>
      </c>
      <c r="K568" s="25">
        <v>4675</v>
      </c>
      <c r="L568" s="25">
        <v>0</v>
      </c>
      <c r="M568" s="25">
        <v>0</v>
      </c>
      <c r="N568" s="25">
        <v>3750</v>
      </c>
      <c r="O568" s="25">
        <v>2804949.2100000028</v>
      </c>
      <c r="P568" s="25">
        <v>12873148.120000018</v>
      </c>
      <c r="Q568" s="25"/>
    </row>
  </sheetData>
  <mergeCells count="9">
    <mergeCell ref="A347:B347"/>
    <mergeCell ref="L347:N347"/>
    <mergeCell ref="A1:Q1"/>
    <mergeCell ref="A3:Q3"/>
    <mergeCell ref="A4:Q4"/>
    <mergeCell ref="A345:B345"/>
    <mergeCell ref="L345:N345"/>
    <mergeCell ref="A346:B346"/>
    <mergeCell ref="L346:N346"/>
  </mergeCells>
  <conditionalFormatting sqref="A1:A1048576">
    <cfRule type="duplicateValues" dxfId="0" priority="1"/>
  </conditionalFormatting>
  <pageMargins left="0.7" right="0.7" top="0.75" bottom="0.75" header="0.3" footer="0.3"/>
  <ignoredErrors>
    <ignoredError sqref="O6:O2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FC98D-7751-49EA-A50F-B6A222B1F44B}">
  <dimension ref="A3:O177"/>
  <sheetViews>
    <sheetView topLeftCell="B144" workbookViewId="0">
      <selection activeCell="E5" sqref="E5:H176"/>
    </sheetView>
  </sheetViews>
  <sheetFormatPr defaultColWidth="11.42578125" defaultRowHeight="15" x14ac:dyDescent="0.25"/>
  <cols>
    <col min="1" max="1" width="40.85546875" bestFit="1" customWidth="1"/>
    <col min="2" max="3" width="40.85546875" customWidth="1"/>
    <col min="4" max="4" width="12" bestFit="1" customWidth="1"/>
    <col min="5" max="5" width="26.5703125" bestFit="1" customWidth="1"/>
    <col min="6" max="6" width="26.5703125" customWidth="1"/>
    <col min="7" max="7" width="31.7109375" bestFit="1" customWidth="1"/>
    <col min="8" max="8" width="31.7109375" customWidth="1"/>
    <col min="9" max="9" width="30.140625" bestFit="1" customWidth="1"/>
    <col min="10" max="10" width="28" bestFit="1" customWidth="1"/>
    <col min="11" max="11" width="28.5703125" bestFit="1" customWidth="1"/>
    <col min="12" max="12" width="29" bestFit="1" customWidth="1"/>
    <col min="13" max="13" width="30.85546875" bestFit="1" customWidth="1"/>
    <col min="14" max="15" width="34.5703125" bestFit="1" customWidth="1"/>
  </cols>
  <sheetData>
    <row r="3" spans="1:15" x14ac:dyDescent="0.25">
      <c r="A3" t="s">
        <v>462</v>
      </c>
      <c r="E3" t="s">
        <v>276</v>
      </c>
    </row>
    <row r="4" spans="1:15" x14ac:dyDescent="0.25">
      <c r="A4" t="s">
        <v>274</v>
      </c>
      <c r="D4" t="s">
        <v>277</v>
      </c>
      <c r="E4" t="s">
        <v>714</v>
      </c>
      <c r="F4" t="s">
        <v>463</v>
      </c>
      <c r="G4" t="s">
        <v>456</v>
      </c>
      <c r="H4" t="s">
        <v>612</v>
      </c>
      <c r="I4" t="s">
        <v>457</v>
      </c>
      <c r="J4" t="s">
        <v>454</v>
      </c>
      <c r="K4" t="s">
        <v>458</v>
      </c>
      <c r="L4" t="s">
        <v>455</v>
      </c>
      <c r="M4" t="s">
        <v>460</v>
      </c>
      <c r="N4" t="s">
        <v>459</v>
      </c>
      <c r="O4" t="s">
        <v>461</v>
      </c>
    </row>
    <row r="5" spans="1:15" x14ac:dyDescent="0.25">
      <c r="A5" t="s">
        <v>17</v>
      </c>
      <c r="B5" t="s">
        <v>18</v>
      </c>
      <c r="C5" t="s">
        <v>26</v>
      </c>
      <c r="D5" t="s">
        <v>336</v>
      </c>
      <c r="E5">
        <v>95000</v>
      </c>
      <c r="F5">
        <v>5614.5</v>
      </c>
      <c r="G5">
        <v>10929.31</v>
      </c>
      <c r="H5">
        <v>0</v>
      </c>
      <c r="J5">
        <v>25</v>
      </c>
      <c r="L5">
        <v>2726.5</v>
      </c>
      <c r="M5">
        <v>2888</v>
      </c>
    </row>
    <row r="6" spans="1:15" x14ac:dyDescent="0.25">
      <c r="A6" t="s">
        <v>22</v>
      </c>
      <c r="B6" t="s">
        <v>18</v>
      </c>
      <c r="C6" t="s">
        <v>26</v>
      </c>
      <c r="D6" t="s">
        <v>338</v>
      </c>
      <c r="E6">
        <v>95000</v>
      </c>
      <c r="F6">
        <v>5614.5</v>
      </c>
      <c r="G6">
        <v>10929.31</v>
      </c>
      <c r="H6">
        <v>0</v>
      </c>
      <c r="J6">
        <v>25</v>
      </c>
      <c r="L6">
        <v>2726.5</v>
      </c>
      <c r="M6">
        <v>2888</v>
      </c>
    </row>
    <row r="7" spans="1:15" x14ac:dyDescent="0.25">
      <c r="A7" t="s">
        <v>24</v>
      </c>
      <c r="B7" t="s">
        <v>25</v>
      </c>
      <c r="C7" t="s">
        <v>26</v>
      </c>
      <c r="D7" t="s">
        <v>426</v>
      </c>
      <c r="E7">
        <v>26000</v>
      </c>
      <c r="F7">
        <v>1536.6</v>
      </c>
      <c r="H7">
        <v>0</v>
      </c>
      <c r="J7">
        <v>25</v>
      </c>
      <c r="L7">
        <v>746.2</v>
      </c>
      <c r="M7">
        <v>790.4</v>
      </c>
    </row>
    <row r="8" spans="1:15" x14ac:dyDescent="0.25">
      <c r="A8" t="s">
        <v>715</v>
      </c>
      <c r="B8" t="s">
        <v>716</v>
      </c>
      <c r="C8" t="s">
        <v>26</v>
      </c>
      <c r="D8" t="s">
        <v>717</v>
      </c>
      <c r="E8">
        <v>95000</v>
      </c>
      <c r="F8">
        <v>5614.5</v>
      </c>
      <c r="G8">
        <v>10929.31</v>
      </c>
      <c r="H8">
        <v>0</v>
      </c>
      <c r="J8">
        <v>25</v>
      </c>
      <c r="L8">
        <v>2726.5</v>
      </c>
      <c r="M8">
        <v>2888</v>
      </c>
    </row>
    <row r="9" spans="1:15" x14ac:dyDescent="0.25">
      <c r="A9" t="s">
        <v>649</v>
      </c>
      <c r="B9" t="s">
        <v>115</v>
      </c>
      <c r="C9" t="s">
        <v>26</v>
      </c>
      <c r="D9" t="s">
        <v>650</v>
      </c>
      <c r="E9">
        <v>25000</v>
      </c>
      <c r="F9">
        <v>1477.5</v>
      </c>
      <c r="H9">
        <v>0</v>
      </c>
      <c r="J9">
        <v>25</v>
      </c>
      <c r="L9">
        <v>717.5</v>
      </c>
      <c r="M9">
        <v>760</v>
      </c>
    </row>
    <row r="10" spans="1:15" x14ac:dyDescent="0.25">
      <c r="A10" t="s">
        <v>29</v>
      </c>
      <c r="B10" t="s">
        <v>30</v>
      </c>
      <c r="C10" t="s">
        <v>26</v>
      </c>
      <c r="D10" t="s">
        <v>365</v>
      </c>
      <c r="E10">
        <v>95000</v>
      </c>
      <c r="F10">
        <v>5614.5</v>
      </c>
      <c r="G10">
        <v>10929.31</v>
      </c>
      <c r="H10">
        <v>0</v>
      </c>
      <c r="J10">
        <v>25</v>
      </c>
      <c r="L10">
        <v>2726.5</v>
      </c>
      <c r="M10">
        <v>2888</v>
      </c>
    </row>
    <row r="11" spans="1:15" x14ac:dyDescent="0.25">
      <c r="A11" t="s">
        <v>31</v>
      </c>
      <c r="B11" t="s">
        <v>30</v>
      </c>
      <c r="C11" t="s">
        <v>26</v>
      </c>
      <c r="D11" t="s">
        <v>406</v>
      </c>
      <c r="E11">
        <v>95000</v>
      </c>
      <c r="F11">
        <v>5614.5</v>
      </c>
      <c r="G11">
        <v>10500.45</v>
      </c>
      <c r="H11">
        <v>2353.11</v>
      </c>
      <c r="J11">
        <v>25</v>
      </c>
      <c r="K11">
        <v>1715.46</v>
      </c>
      <c r="L11">
        <v>2726.5</v>
      </c>
      <c r="M11">
        <v>2888</v>
      </c>
      <c r="N11">
        <v>637.65</v>
      </c>
    </row>
    <row r="12" spans="1:15" x14ac:dyDescent="0.25">
      <c r="A12" t="s">
        <v>33</v>
      </c>
      <c r="B12" t="s">
        <v>34</v>
      </c>
      <c r="C12" t="s">
        <v>26</v>
      </c>
      <c r="D12" t="s">
        <v>449</v>
      </c>
      <c r="E12">
        <v>26000</v>
      </c>
      <c r="F12">
        <v>1536.6</v>
      </c>
      <c r="H12">
        <v>0</v>
      </c>
      <c r="J12">
        <v>25</v>
      </c>
      <c r="L12">
        <v>746.2</v>
      </c>
      <c r="M12">
        <v>790.4</v>
      </c>
    </row>
    <row r="13" spans="1:15" x14ac:dyDescent="0.25">
      <c r="A13" t="s">
        <v>35</v>
      </c>
      <c r="B13" t="s">
        <v>25</v>
      </c>
      <c r="C13" t="s">
        <v>26</v>
      </c>
      <c r="D13" t="s">
        <v>451</v>
      </c>
      <c r="E13">
        <v>26000</v>
      </c>
      <c r="F13">
        <v>1536.6</v>
      </c>
      <c r="H13">
        <v>0</v>
      </c>
      <c r="J13">
        <v>25</v>
      </c>
      <c r="L13">
        <v>746.2</v>
      </c>
      <c r="M13">
        <v>790.4</v>
      </c>
    </row>
    <row r="14" spans="1:15" x14ac:dyDescent="0.25">
      <c r="A14" t="s">
        <v>36</v>
      </c>
      <c r="B14" t="s">
        <v>30</v>
      </c>
      <c r="C14" t="s">
        <v>26</v>
      </c>
      <c r="D14" t="s">
        <v>360</v>
      </c>
      <c r="E14">
        <v>95000</v>
      </c>
      <c r="F14">
        <v>5614.5</v>
      </c>
      <c r="G14">
        <v>10929.31</v>
      </c>
      <c r="H14">
        <v>0</v>
      </c>
      <c r="J14">
        <v>25</v>
      </c>
      <c r="L14">
        <v>2726.5</v>
      </c>
      <c r="M14">
        <v>2888</v>
      </c>
    </row>
    <row r="15" spans="1:15" x14ac:dyDescent="0.25">
      <c r="A15" t="s">
        <v>37</v>
      </c>
      <c r="B15" t="s">
        <v>18</v>
      </c>
      <c r="C15" t="s">
        <v>26</v>
      </c>
      <c r="D15" t="s">
        <v>328</v>
      </c>
      <c r="E15">
        <v>140000</v>
      </c>
      <c r="F15">
        <v>8274</v>
      </c>
      <c r="G15">
        <v>21514.44</v>
      </c>
      <c r="H15">
        <v>0</v>
      </c>
      <c r="J15">
        <v>25</v>
      </c>
      <c r="L15">
        <v>4018</v>
      </c>
      <c r="M15">
        <v>4256</v>
      </c>
    </row>
    <row r="16" spans="1:15" x14ac:dyDescent="0.25">
      <c r="A16" t="s">
        <v>38</v>
      </c>
      <c r="B16" t="s">
        <v>30</v>
      </c>
      <c r="C16" t="s">
        <v>26</v>
      </c>
      <c r="D16" t="s">
        <v>412</v>
      </c>
      <c r="E16">
        <v>95000</v>
      </c>
      <c r="F16">
        <v>5614.5</v>
      </c>
      <c r="G16">
        <v>10500.45</v>
      </c>
      <c r="H16">
        <v>2353.11</v>
      </c>
      <c r="J16">
        <v>25</v>
      </c>
      <c r="K16">
        <v>1715.46</v>
      </c>
      <c r="L16">
        <v>2726.5</v>
      </c>
      <c r="M16">
        <v>2888</v>
      </c>
      <c r="N16">
        <v>637.65</v>
      </c>
    </row>
    <row r="17" spans="1:14" x14ac:dyDescent="0.25">
      <c r="A17" t="s">
        <v>653</v>
      </c>
      <c r="B17" t="s">
        <v>115</v>
      </c>
      <c r="C17" t="s">
        <v>26</v>
      </c>
      <c r="D17" t="s">
        <v>654</v>
      </c>
      <c r="E17">
        <v>25000</v>
      </c>
      <c r="F17">
        <v>1477.5</v>
      </c>
      <c r="H17">
        <v>0</v>
      </c>
      <c r="J17">
        <v>25</v>
      </c>
      <c r="L17">
        <v>717.5</v>
      </c>
      <c r="M17">
        <v>760</v>
      </c>
    </row>
    <row r="18" spans="1:14" x14ac:dyDescent="0.25">
      <c r="A18" t="s">
        <v>614</v>
      </c>
      <c r="B18" t="s">
        <v>48</v>
      </c>
      <c r="C18" t="s">
        <v>26</v>
      </c>
      <c r="D18" t="s">
        <v>615</v>
      </c>
      <c r="E18">
        <v>25000</v>
      </c>
      <c r="F18">
        <v>1477.5</v>
      </c>
      <c r="H18">
        <v>0</v>
      </c>
      <c r="J18">
        <v>25</v>
      </c>
      <c r="L18">
        <v>717.5</v>
      </c>
      <c r="M18">
        <v>760</v>
      </c>
    </row>
    <row r="19" spans="1:14" x14ac:dyDescent="0.25">
      <c r="A19" t="s">
        <v>39</v>
      </c>
      <c r="B19" t="s">
        <v>30</v>
      </c>
      <c r="C19" t="s">
        <v>26</v>
      </c>
      <c r="D19" t="s">
        <v>384</v>
      </c>
      <c r="E19">
        <v>95000</v>
      </c>
      <c r="F19">
        <v>5614.5</v>
      </c>
      <c r="G19">
        <v>10929.31</v>
      </c>
      <c r="H19">
        <v>0</v>
      </c>
      <c r="J19">
        <v>25</v>
      </c>
      <c r="L19">
        <v>2726.5</v>
      </c>
      <c r="M19">
        <v>2888</v>
      </c>
    </row>
    <row r="20" spans="1:14" x14ac:dyDescent="0.25">
      <c r="A20" t="s">
        <v>718</v>
      </c>
      <c r="B20" t="s">
        <v>25</v>
      </c>
      <c r="C20" t="s">
        <v>26</v>
      </c>
      <c r="D20" t="s">
        <v>719</v>
      </c>
      <c r="E20">
        <v>26000</v>
      </c>
      <c r="F20">
        <v>1536.6</v>
      </c>
      <c r="H20">
        <v>0</v>
      </c>
      <c r="J20">
        <v>25</v>
      </c>
      <c r="L20">
        <v>746.2</v>
      </c>
      <c r="M20">
        <v>790.4</v>
      </c>
    </row>
    <row r="21" spans="1:14" x14ac:dyDescent="0.25">
      <c r="A21" t="s">
        <v>40</v>
      </c>
      <c r="B21" t="s">
        <v>18</v>
      </c>
      <c r="C21" t="s">
        <v>26</v>
      </c>
      <c r="D21" t="s">
        <v>334</v>
      </c>
      <c r="E21">
        <v>95000</v>
      </c>
      <c r="F21">
        <v>5614.5</v>
      </c>
      <c r="G21">
        <v>10929.31</v>
      </c>
      <c r="H21">
        <v>0</v>
      </c>
      <c r="J21">
        <v>25</v>
      </c>
      <c r="L21">
        <v>2726.5</v>
      </c>
      <c r="M21">
        <v>2888</v>
      </c>
    </row>
    <row r="22" spans="1:14" x14ac:dyDescent="0.25">
      <c r="A22" t="s">
        <v>41</v>
      </c>
      <c r="B22" t="s">
        <v>42</v>
      </c>
      <c r="C22" t="s">
        <v>26</v>
      </c>
      <c r="D22" t="s">
        <v>344</v>
      </c>
      <c r="E22">
        <v>165000</v>
      </c>
      <c r="F22">
        <v>9751.5</v>
      </c>
      <c r="G22">
        <v>26537.33</v>
      </c>
      <c r="H22">
        <v>3430.92</v>
      </c>
      <c r="J22">
        <v>25</v>
      </c>
      <c r="K22">
        <v>3430.92</v>
      </c>
      <c r="L22">
        <v>4735.5</v>
      </c>
      <c r="M22">
        <v>5016</v>
      </c>
    </row>
    <row r="23" spans="1:14" x14ac:dyDescent="0.25">
      <c r="A23" t="s">
        <v>44</v>
      </c>
      <c r="B23" t="s">
        <v>30</v>
      </c>
      <c r="C23" t="s">
        <v>26</v>
      </c>
      <c r="D23" t="s">
        <v>410</v>
      </c>
      <c r="E23">
        <v>95000</v>
      </c>
      <c r="F23">
        <v>5614.5</v>
      </c>
      <c r="G23">
        <v>10929.31</v>
      </c>
      <c r="H23">
        <v>0</v>
      </c>
      <c r="J23">
        <v>25</v>
      </c>
      <c r="L23">
        <v>2726.5</v>
      </c>
      <c r="M23">
        <v>2888</v>
      </c>
    </row>
    <row r="24" spans="1:14" x14ac:dyDescent="0.25">
      <c r="A24" t="s">
        <v>45</v>
      </c>
      <c r="B24" t="s">
        <v>30</v>
      </c>
      <c r="C24" t="s">
        <v>26</v>
      </c>
      <c r="D24" t="s">
        <v>391</v>
      </c>
      <c r="E24">
        <v>95000</v>
      </c>
      <c r="F24">
        <v>5614.5</v>
      </c>
      <c r="G24">
        <v>10929.31</v>
      </c>
      <c r="H24">
        <v>0</v>
      </c>
      <c r="J24">
        <v>25</v>
      </c>
      <c r="L24">
        <v>2726.5</v>
      </c>
      <c r="M24">
        <v>2888</v>
      </c>
    </row>
    <row r="25" spans="1:14" x14ac:dyDescent="0.25">
      <c r="A25" t="s">
        <v>678</v>
      </c>
      <c r="B25" t="s">
        <v>693</v>
      </c>
      <c r="C25" t="s">
        <v>26</v>
      </c>
      <c r="D25" t="s">
        <v>679</v>
      </c>
      <c r="E25">
        <v>150000</v>
      </c>
      <c r="F25">
        <v>8865</v>
      </c>
      <c r="G25">
        <v>23866.69</v>
      </c>
      <c r="H25">
        <v>0</v>
      </c>
      <c r="J25">
        <v>25</v>
      </c>
      <c r="L25">
        <v>4305</v>
      </c>
      <c r="M25">
        <v>4560</v>
      </c>
    </row>
    <row r="26" spans="1:14" x14ac:dyDescent="0.25">
      <c r="A26" t="s">
        <v>46</v>
      </c>
      <c r="B26" t="s">
        <v>18</v>
      </c>
      <c r="C26" t="s">
        <v>26</v>
      </c>
      <c r="D26" t="s">
        <v>353</v>
      </c>
      <c r="E26">
        <v>95000</v>
      </c>
      <c r="F26">
        <v>5614.5</v>
      </c>
      <c r="G26">
        <v>10929.31</v>
      </c>
      <c r="H26">
        <v>0</v>
      </c>
      <c r="J26">
        <v>25</v>
      </c>
      <c r="L26">
        <v>2726.5</v>
      </c>
      <c r="M26">
        <v>2888</v>
      </c>
    </row>
    <row r="27" spans="1:14" x14ac:dyDescent="0.25">
      <c r="A27" t="s">
        <v>47</v>
      </c>
      <c r="B27" t="s">
        <v>48</v>
      </c>
      <c r="C27" t="s">
        <v>26</v>
      </c>
      <c r="D27" t="s">
        <v>340</v>
      </c>
      <c r="E27">
        <v>20000</v>
      </c>
      <c r="F27">
        <v>1182</v>
      </c>
      <c r="H27">
        <v>0</v>
      </c>
      <c r="J27">
        <v>25</v>
      </c>
      <c r="L27">
        <v>574</v>
      </c>
      <c r="M27">
        <v>608</v>
      </c>
    </row>
    <row r="28" spans="1:14" x14ac:dyDescent="0.25">
      <c r="A28" t="s">
        <v>49</v>
      </c>
      <c r="B28" t="s">
        <v>30</v>
      </c>
      <c r="C28" t="s">
        <v>26</v>
      </c>
      <c r="D28" t="s">
        <v>394</v>
      </c>
      <c r="E28">
        <v>95000</v>
      </c>
      <c r="F28">
        <v>5614.5</v>
      </c>
      <c r="G28">
        <v>10929.31</v>
      </c>
      <c r="H28">
        <v>0</v>
      </c>
      <c r="J28">
        <v>25</v>
      </c>
      <c r="L28">
        <v>2726.5</v>
      </c>
      <c r="M28">
        <v>2888</v>
      </c>
    </row>
    <row r="29" spans="1:14" x14ac:dyDescent="0.25">
      <c r="A29" t="s">
        <v>616</v>
      </c>
      <c r="B29" t="s">
        <v>34</v>
      </c>
      <c r="C29" t="s">
        <v>26</v>
      </c>
      <c r="D29" t="s">
        <v>617</v>
      </c>
      <c r="E29">
        <v>25000</v>
      </c>
      <c r="F29">
        <v>1477.5</v>
      </c>
      <c r="H29">
        <v>0</v>
      </c>
      <c r="J29">
        <v>25</v>
      </c>
      <c r="L29">
        <v>717.5</v>
      </c>
      <c r="M29">
        <v>760</v>
      </c>
    </row>
    <row r="30" spans="1:14" x14ac:dyDescent="0.25">
      <c r="A30" t="s">
        <v>50</v>
      </c>
      <c r="B30" t="s">
        <v>30</v>
      </c>
      <c r="C30" t="s">
        <v>26</v>
      </c>
      <c r="D30" t="s">
        <v>347</v>
      </c>
      <c r="E30">
        <v>95000</v>
      </c>
      <c r="F30">
        <v>5614.5</v>
      </c>
      <c r="G30">
        <v>10929.31</v>
      </c>
      <c r="H30">
        <v>0</v>
      </c>
      <c r="J30">
        <v>25</v>
      </c>
      <c r="L30">
        <v>2726.5</v>
      </c>
      <c r="M30">
        <v>2888</v>
      </c>
    </row>
    <row r="31" spans="1:14" x14ac:dyDescent="0.25">
      <c r="A31" t="s">
        <v>51</v>
      </c>
      <c r="B31" t="s">
        <v>30</v>
      </c>
      <c r="C31" t="s">
        <v>26</v>
      </c>
      <c r="D31" t="s">
        <v>382</v>
      </c>
      <c r="E31">
        <v>95000</v>
      </c>
      <c r="F31">
        <v>5614.5</v>
      </c>
      <c r="G31">
        <v>10929.31</v>
      </c>
      <c r="H31">
        <v>749.32</v>
      </c>
      <c r="J31">
        <v>25</v>
      </c>
      <c r="L31">
        <v>2726.5</v>
      </c>
      <c r="M31">
        <v>2888</v>
      </c>
      <c r="N31">
        <v>749.32</v>
      </c>
    </row>
    <row r="32" spans="1:14" x14ac:dyDescent="0.25">
      <c r="A32" t="s">
        <v>52</v>
      </c>
      <c r="B32" t="s">
        <v>18</v>
      </c>
      <c r="C32" t="s">
        <v>26</v>
      </c>
      <c r="D32" t="s">
        <v>330</v>
      </c>
      <c r="E32">
        <v>95000</v>
      </c>
      <c r="F32">
        <v>5614.5</v>
      </c>
      <c r="G32">
        <v>10929.31</v>
      </c>
      <c r="H32">
        <v>0</v>
      </c>
      <c r="J32">
        <v>25</v>
      </c>
      <c r="L32">
        <v>2726.5</v>
      </c>
      <c r="M32">
        <v>2888</v>
      </c>
    </row>
    <row r="33" spans="1:14" x14ac:dyDescent="0.25">
      <c r="A33" t="s">
        <v>53</v>
      </c>
      <c r="B33" t="s">
        <v>30</v>
      </c>
      <c r="C33" t="s">
        <v>26</v>
      </c>
      <c r="D33" t="s">
        <v>354</v>
      </c>
      <c r="E33">
        <v>95000</v>
      </c>
      <c r="F33">
        <v>5614.5</v>
      </c>
      <c r="G33">
        <v>10929.31</v>
      </c>
      <c r="H33">
        <v>0</v>
      </c>
      <c r="J33">
        <v>25</v>
      </c>
      <c r="L33">
        <v>2726.5</v>
      </c>
      <c r="M33">
        <v>2888</v>
      </c>
    </row>
    <row r="34" spans="1:14" x14ac:dyDescent="0.25">
      <c r="A34" t="s">
        <v>55</v>
      </c>
      <c r="B34" t="s">
        <v>56</v>
      </c>
      <c r="C34" t="s">
        <v>26</v>
      </c>
      <c r="D34" t="s">
        <v>448</v>
      </c>
      <c r="E34">
        <v>80000</v>
      </c>
      <c r="F34">
        <v>4728</v>
      </c>
      <c r="G34">
        <v>7400.94</v>
      </c>
      <c r="H34">
        <v>0</v>
      </c>
      <c r="J34">
        <v>25</v>
      </c>
      <c r="L34">
        <v>2296</v>
      </c>
      <c r="M34">
        <v>2432</v>
      </c>
    </row>
    <row r="35" spans="1:14" x14ac:dyDescent="0.25">
      <c r="A35" t="s">
        <v>57</v>
      </c>
      <c r="B35" t="s">
        <v>34</v>
      </c>
      <c r="C35" t="s">
        <v>26</v>
      </c>
      <c r="D35" t="s">
        <v>430</v>
      </c>
      <c r="E35">
        <v>25000</v>
      </c>
      <c r="F35">
        <v>1477.5</v>
      </c>
      <c r="H35">
        <v>0</v>
      </c>
      <c r="J35">
        <v>25</v>
      </c>
      <c r="L35">
        <v>717.5</v>
      </c>
      <c r="M35">
        <v>760</v>
      </c>
    </row>
    <row r="36" spans="1:14" x14ac:dyDescent="0.25">
      <c r="A36" t="s">
        <v>59</v>
      </c>
      <c r="B36" t="s">
        <v>30</v>
      </c>
      <c r="C36" t="s">
        <v>26</v>
      </c>
      <c r="D36" t="s">
        <v>372</v>
      </c>
      <c r="E36">
        <v>95000</v>
      </c>
      <c r="F36">
        <v>5614.5</v>
      </c>
      <c r="G36">
        <v>10929.31</v>
      </c>
      <c r="H36">
        <v>0</v>
      </c>
      <c r="J36">
        <v>25</v>
      </c>
      <c r="L36">
        <v>2726.5</v>
      </c>
      <c r="M36">
        <v>2888</v>
      </c>
    </row>
    <row r="37" spans="1:14" x14ac:dyDescent="0.25">
      <c r="A37" t="s">
        <v>60</v>
      </c>
      <c r="B37" t="s">
        <v>34</v>
      </c>
      <c r="C37" t="s">
        <v>26</v>
      </c>
      <c r="D37" t="s">
        <v>432</v>
      </c>
      <c r="E37">
        <v>20000</v>
      </c>
      <c r="F37">
        <v>1182</v>
      </c>
      <c r="H37">
        <v>0</v>
      </c>
      <c r="J37">
        <v>25</v>
      </c>
      <c r="L37">
        <v>574</v>
      </c>
      <c r="M37">
        <v>608</v>
      </c>
    </row>
    <row r="38" spans="1:14" x14ac:dyDescent="0.25">
      <c r="A38" t="s">
        <v>61</v>
      </c>
      <c r="B38" t="s">
        <v>30</v>
      </c>
      <c r="C38" t="s">
        <v>26</v>
      </c>
      <c r="D38" t="s">
        <v>401</v>
      </c>
      <c r="E38">
        <v>95000</v>
      </c>
      <c r="F38">
        <v>5614.5</v>
      </c>
      <c r="G38">
        <v>10929.31</v>
      </c>
      <c r="H38">
        <v>100</v>
      </c>
      <c r="I38">
        <v>100</v>
      </c>
      <c r="J38">
        <v>25</v>
      </c>
      <c r="L38">
        <v>2726.5</v>
      </c>
      <c r="M38">
        <v>2888</v>
      </c>
    </row>
    <row r="39" spans="1:14" x14ac:dyDescent="0.25">
      <c r="A39" t="s">
        <v>62</v>
      </c>
      <c r="B39" t="s">
        <v>34</v>
      </c>
      <c r="C39" t="s">
        <v>26</v>
      </c>
      <c r="D39" t="s">
        <v>453</v>
      </c>
      <c r="E39">
        <v>26000</v>
      </c>
      <c r="F39">
        <v>1536.6</v>
      </c>
      <c r="H39">
        <v>0</v>
      </c>
      <c r="J39">
        <v>25</v>
      </c>
      <c r="L39">
        <v>746.2</v>
      </c>
      <c r="M39">
        <v>790.4</v>
      </c>
    </row>
    <row r="40" spans="1:14" x14ac:dyDescent="0.25">
      <c r="A40" t="s">
        <v>63</v>
      </c>
      <c r="B40" t="s">
        <v>30</v>
      </c>
      <c r="C40" t="s">
        <v>26</v>
      </c>
      <c r="D40" t="s">
        <v>377</v>
      </c>
      <c r="E40">
        <v>95000</v>
      </c>
      <c r="F40">
        <v>5614.5</v>
      </c>
      <c r="G40">
        <v>10929.31</v>
      </c>
      <c r="H40">
        <v>0</v>
      </c>
      <c r="J40">
        <v>25</v>
      </c>
      <c r="L40">
        <v>2726.5</v>
      </c>
      <c r="M40">
        <v>2888</v>
      </c>
    </row>
    <row r="41" spans="1:14" x14ac:dyDescent="0.25">
      <c r="A41" t="s">
        <v>64</v>
      </c>
      <c r="B41" t="s">
        <v>30</v>
      </c>
      <c r="C41" t="s">
        <v>26</v>
      </c>
      <c r="D41" t="s">
        <v>398</v>
      </c>
      <c r="E41">
        <v>95000</v>
      </c>
      <c r="F41">
        <v>5614.5</v>
      </c>
      <c r="G41">
        <v>10929.31</v>
      </c>
      <c r="H41">
        <v>2997.28</v>
      </c>
      <c r="J41">
        <v>25</v>
      </c>
      <c r="L41">
        <v>2726.5</v>
      </c>
      <c r="M41">
        <v>2888</v>
      </c>
      <c r="N41">
        <v>2997.28</v>
      </c>
    </row>
    <row r="42" spans="1:14" x14ac:dyDescent="0.25">
      <c r="A42" t="s">
        <v>66</v>
      </c>
      <c r="B42" t="s">
        <v>67</v>
      </c>
      <c r="C42" t="s">
        <v>26</v>
      </c>
      <c r="D42" t="s">
        <v>341</v>
      </c>
      <c r="E42">
        <v>20000</v>
      </c>
      <c r="F42">
        <v>1182</v>
      </c>
      <c r="H42">
        <v>0</v>
      </c>
      <c r="J42">
        <v>25</v>
      </c>
      <c r="L42">
        <v>574</v>
      </c>
      <c r="M42">
        <v>608</v>
      </c>
    </row>
    <row r="43" spans="1:14" x14ac:dyDescent="0.25">
      <c r="A43" t="s">
        <v>68</v>
      </c>
      <c r="B43" t="s">
        <v>34</v>
      </c>
      <c r="C43" t="s">
        <v>26</v>
      </c>
      <c r="D43" t="s">
        <v>327</v>
      </c>
      <c r="E43">
        <v>25000</v>
      </c>
      <c r="F43">
        <v>1477.5</v>
      </c>
      <c r="H43">
        <v>0</v>
      </c>
      <c r="J43">
        <v>25</v>
      </c>
      <c r="L43">
        <v>717.5</v>
      </c>
      <c r="M43">
        <v>760</v>
      </c>
    </row>
    <row r="44" spans="1:14" x14ac:dyDescent="0.25">
      <c r="A44" t="s">
        <v>659</v>
      </c>
      <c r="B44" t="s">
        <v>25</v>
      </c>
      <c r="C44" t="s">
        <v>26</v>
      </c>
      <c r="D44" t="s">
        <v>660</v>
      </c>
      <c r="E44">
        <v>25000</v>
      </c>
      <c r="F44">
        <v>1477.5</v>
      </c>
      <c r="H44">
        <v>0</v>
      </c>
      <c r="J44">
        <v>25</v>
      </c>
      <c r="L44">
        <v>717.5</v>
      </c>
      <c r="M44">
        <v>760</v>
      </c>
    </row>
    <row r="45" spans="1:14" x14ac:dyDescent="0.25">
      <c r="A45" t="s">
        <v>680</v>
      </c>
      <c r="B45" t="s">
        <v>48</v>
      </c>
      <c r="C45" t="s">
        <v>26</v>
      </c>
      <c r="D45" t="s">
        <v>681</v>
      </c>
      <c r="E45">
        <v>25000</v>
      </c>
      <c r="F45">
        <v>1477.5</v>
      </c>
      <c r="H45">
        <v>0</v>
      </c>
      <c r="J45">
        <v>25</v>
      </c>
      <c r="L45">
        <v>717.5</v>
      </c>
      <c r="M45">
        <v>760</v>
      </c>
    </row>
    <row r="46" spans="1:14" x14ac:dyDescent="0.25">
      <c r="A46" t="s">
        <v>69</v>
      </c>
      <c r="B46" t="s">
        <v>30</v>
      </c>
      <c r="C46" t="s">
        <v>26</v>
      </c>
      <c r="D46" t="s">
        <v>357</v>
      </c>
      <c r="E46">
        <v>95000</v>
      </c>
      <c r="F46">
        <v>5614.5</v>
      </c>
      <c r="G46">
        <v>10929.31</v>
      </c>
      <c r="H46">
        <v>0</v>
      </c>
      <c r="J46">
        <v>25</v>
      </c>
      <c r="L46">
        <v>2726.5</v>
      </c>
      <c r="M46">
        <v>2888</v>
      </c>
    </row>
    <row r="47" spans="1:14" x14ac:dyDescent="0.25">
      <c r="A47" t="s">
        <v>70</v>
      </c>
      <c r="B47" t="s">
        <v>25</v>
      </c>
      <c r="C47" t="s">
        <v>26</v>
      </c>
      <c r="D47" t="s">
        <v>439</v>
      </c>
      <c r="E47">
        <v>25000</v>
      </c>
      <c r="F47">
        <v>1477.5</v>
      </c>
      <c r="H47">
        <v>0</v>
      </c>
      <c r="J47">
        <v>25</v>
      </c>
      <c r="L47">
        <v>717.5</v>
      </c>
      <c r="M47">
        <v>760</v>
      </c>
    </row>
    <row r="48" spans="1:14" x14ac:dyDescent="0.25">
      <c r="A48" t="s">
        <v>71</v>
      </c>
      <c r="B48" t="s">
        <v>30</v>
      </c>
      <c r="C48" t="s">
        <v>26</v>
      </c>
      <c r="D48" t="s">
        <v>402</v>
      </c>
      <c r="E48">
        <v>95000</v>
      </c>
      <c r="F48">
        <v>5614.5</v>
      </c>
      <c r="G48">
        <v>10929.31</v>
      </c>
      <c r="H48">
        <v>0</v>
      </c>
      <c r="J48">
        <v>25</v>
      </c>
      <c r="L48">
        <v>2726.5</v>
      </c>
      <c r="M48">
        <v>2888</v>
      </c>
    </row>
    <row r="49" spans="1:14" x14ac:dyDescent="0.25">
      <c r="A49" t="s">
        <v>72</v>
      </c>
      <c r="B49" t="s">
        <v>34</v>
      </c>
      <c r="C49" t="s">
        <v>26</v>
      </c>
      <c r="D49" t="s">
        <v>440</v>
      </c>
      <c r="E49">
        <v>25000</v>
      </c>
      <c r="F49">
        <v>1477.5</v>
      </c>
      <c r="H49">
        <v>0</v>
      </c>
      <c r="J49">
        <v>25</v>
      </c>
      <c r="L49">
        <v>717.5</v>
      </c>
      <c r="M49">
        <v>760</v>
      </c>
    </row>
    <row r="50" spans="1:14" x14ac:dyDescent="0.25">
      <c r="A50" t="s">
        <v>73</v>
      </c>
      <c r="B50" t="s">
        <v>30</v>
      </c>
      <c r="C50" t="s">
        <v>26</v>
      </c>
      <c r="D50" t="s">
        <v>393</v>
      </c>
      <c r="E50">
        <v>95000</v>
      </c>
      <c r="F50">
        <v>5614.5</v>
      </c>
      <c r="G50">
        <v>10929.31</v>
      </c>
      <c r="H50">
        <v>0</v>
      </c>
      <c r="J50">
        <v>25</v>
      </c>
      <c r="L50">
        <v>2726.5</v>
      </c>
      <c r="M50">
        <v>2888</v>
      </c>
    </row>
    <row r="51" spans="1:14" x14ac:dyDescent="0.25">
      <c r="A51" t="s">
        <v>573</v>
      </c>
      <c r="B51" t="s">
        <v>48</v>
      </c>
      <c r="C51" t="s">
        <v>26</v>
      </c>
      <c r="D51" t="s">
        <v>598</v>
      </c>
      <c r="E51">
        <v>25000</v>
      </c>
      <c r="F51">
        <v>1477.5</v>
      </c>
      <c r="H51">
        <v>0</v>
      </c>
      <c r="J51">
        <v>25</v>
      </c>
      <c r="L51">
        <v>717.5</v>
      </c>
      <c r="M51">
        <v>760</v>
      </c>
    </row>
    <row r="52" spans="1:14" x14ac:dyDescent="0.25">
      <c r="A52" t="s">
        <v>665</v>
      </c>
      <c r="B52" t="s">
        <v>48</v>
      </c>
      <c r="C52" t="s">
        <v>26</v>
      </c>
      <c r="D52" t="s">
        <v>666</v>
      </c>
      <c r="E52">
        <v>25000</v>
      </c>
      <c r="F52">
        <v>1477.5</v>
      </c>
      <c r="H52">
        <v>0</v>
      </c>
      <c r="J52">
        <v>25</v>
      </c>
      <c r="L52">
        <v>717.5</v>
      </c>
      <c r="M52">
        <v>760</v>
      </c>
    </row>
    <row r="53" spans="1:14" x14ac:dyDescent="0.25">
      <c r="A53" t="s">
        <v>682</v>
      </c>
      <c r="B53" t="s">
        <v>115</v>
      </c>
      <c r="C53" t="s">
        <v>26</v>
      </c>
      <c r="D53" t="s">
        <v>683</v>
      </c>
      <c r="E53">
        <v>25000</v>
      </c>
      <c r="F53">
        <v>1477.5</v>
      </c>
      <c r="H53">
        <v>0</v>
      </c>
      <c r="J53">
        <v>25</v>
      </c>
      <c r="L53">
        <v>717.5</v>
      </c>
      <c r="M53">
        <v>760</v>
      </c>
    </row>
    <row r="54" spans="1:14" x14ac:dyDescent="0.25">
      <c r="A54" t="s">
        <v>74</v>
      </c>
      <c r="B54" t="s">
        <v>30</v>
      </c>
      <c r="C54" t="s">
        <v>26</v>
      </c>
      <c r="D54" t="s">
        <v>345</v>
      </c>
      <c r="E54">
        <v>95000</v>
      </c>
      <c r="F54">
        <v>5614.5</v>
      </c>
      <c r="G54">
        <v>10500.45</v>
      </c>
      <c r="H54">
        <v>3963.42</v>
      </c>
      <c r="J54">
        <v>25</v>
      </c>
      <c r="K54">
        <v>1715.46</v>
      </c>
      <c r="L54">
        <v>2726.5</v>
      </c>
      <c r="M54">
        <v>2888</v>
      </c>
      <c r="N54">
        <v>2247.96</v>
      </c>
    </row>
    <row r="55" spans="1:14" x14ac:dyDescent="0.25">
      <c r="A55" t="s">
        <v>75</v>
      </c>
      <c r="B55" t="s">
        <v>30</v>
      </c>
      <c r="C55" t="s">
        <v>26</v>
      </c>
      <c r="D55" t="s">
        <v>350</v>
      </c>
      <c r="E55">
        <v>95000</v>
      </c>
      <c r="F55">
        <v>5614.5</v>
      </c>
      <c r="G55">
        <v>10929.31</v>
      </c>
      <c r="H55">
        <v>749.32</v>
      </c>
      <c r="J55">
        <v>25</v>
      </c>
      <c r="L55">
        <v>2726.5</v>
      </c>
      <c r="M55">
        <v>2888</v>
      </c>
      <c r="N55">
        <v>749.32</v>
      </c>
    </row>
    <row r="56" spans="1:14" x14ac:dyDescent="0.25">
      <c r="A56" t="s">
        <v>76</v>
      </c>
      <c r="B56" t="s">
        <v>34</v>
      </c>
      <c r="C56" t="s">
        <v>26</v>
      </c>
      <c r="D56" t="s">
        <v>326</v>
      </c>
      <c r="E56">
        <v>25000</v>
      </c>
      <c r="F56">
        <v>1477.5</v>
      </c>
      <c r="H56">
        <v>0</v>
      </c>
      <c r="J56">
        <v>25</v>
      </c>
      <c r="L56">
        <v>717.5</v>
      </c>
      <c r="M56">
        <v>760</v>
      </c>
    </row>
    <row r="57" spans="1:14" x14ac:dyDescent="0.25">
      <c r="A57" t="s">
        <v>77</v>
      </c>
      <c r="B57" t="s">
        <v>30</v>
      </c>
      <c r="C57" t="s">
        <v>26</v>
      </c>
      <c r="D57" t="s">
        <v>399</v>
      </c>
      <c r="E57">
        <v>95000</v>
      </c>
      <c r="F57">
        <v>5614.5</v>
      </c>
      <c r="G57">
        <v>10929.31</v>
      </c>
      <c r="H57">
        <v>0</v>
      </c>
      <c r="J57">
        <v>25</v>
      </c>
      <c r="L57">
        <v>2726.5</v>
      </c>
      <c r="M57">
        <v>2888</v>
      </c>
    </row>
    <row r="58" spans="1:14" x14ac:dyDescent="0.25">
      <c r="A58" t="s">
        <v>78</v>
      </c>
      <c r="B58" t="s">
        <v>34</v>
      </c>
      <c r="C58" t="s">
        <v>26</v>
      </c>
      <c r="D58" t="s">
        <v>429</v>
      </c>
      <c r="E58">
        <v>20000</v>
      </c>
      <c r="F58">
        <v>1182</v>
      </c>
      <c r="H58">
        <v>0</v>
      </c>
      <c r="J58">
        <v>25</v>
      </c>
      <c r="L58">
        <v>574</v>
      </c>
      <c r="M58">
        <v>608</v>
      </c>
    </row>
    <row r="59" spans="1:14" x14ac:dyDescent="0.25">
      <c r="A59" t="s">
        <v>645</v>
      </c>
      <c r="B59" t="s">
        <v>115</v>
      </c>
      <c r="C59" t="s">
        <v>26</v>
      </c>
      <c r="D59" t="s">
        <v>646</v>
      </c>
      <c r="E59">
        <v>25000</v>
      </c>
      <c r="F59">
        <v>1477.5</v>
      </c>
      <c r="H59">
        <v>0</v>
      </c>
      <c r="J59">
        <v>25</v>
      </c>
      <c r="L59">
        <v>717.5</v>
      </c>
      <c r="M59">
        <v>760</v>
      </c>
    </row>
    <row r="60" spans="1:14" x14ac:dyDescent="0.25">
      <c r="A60" t="s">
        <v>80</v>
      </c>
      <c r="B60" t="s">
        <v>30</v>
      </c>
      <c r="C60" t="s">
        <v>26</v>
      </c>
      <c r="D60" t="s">
        <v>356</v>
      </c>
      <c r="E60">
        <v>95000</v>
      </c>
      <c r="F60">
        <v>5614.5</v>
      </c>
      <c r="G60">
        <v>10929.31</v>
      </c>
      <c r="H60">
        <v>0</v>
      </c>
      <c r="J60">
        <v>25</v>
      </c>
      <c r="L60">
        <v>2726.5</v>
      </c>
      <c r="M60">
        <v>2888</v>
      </c>
    </row>
    <row r="61" spans="1:14" x14ac:dyDescent="0.25">
      <c r="A61" t="s">
        <v>81</v>
      </c>
      <c r="B61" t="s">
        <v>30</v>
      </c>
      <c r="C61" t="s">
        <v>26</v>
      </c>
      <c r="D61" t="s">
        <v>359</v>
      </c>
      <c r="E61">
        <v>95000</v>
      </c>
      <c r="F61">
        <v>5614.5</v>
      </c>
      <c r="G61">
        <v>10500.45</v>
      </c>
      <c r="H61">
        <v>1715.46</v>
      </c>
      <c r="J61">
        <v>25</v>
      </c>
      <c r="K61">
        <v>1715.46</v>
      </c>
      <c r="L61">
        <v>2726.5</v>
      </c>
      <c r="M61">
        <v>2888</v>
      </c>
    </row>
    <row r="62" spans="1:14" x14ac:dyDescent="0.25">
      <c r="A62" t="s">
        <v>83</v>
      </c>
      <c r="B62" t="s">
        <v>42</v>
      </c>
      <c r="C62" t="s">
        <v>26</v>
      </c>
      <c r="D62" t="s">
        <v>318</v>
      </c>
      <c r="E62">
        <v>160000</v>
      </c>
      <c r="F62">
        <v>9456</v>
      </c>
      <c r="G62">
        <v>26218.94</v>
      </c>
      <c r="H62">
        <v>0</v>
      </c>
      <c r="J62">
        <v>25</v>
      </c>
      <c r="L62">
        <v>4592</v>
      </c>
      <c r="M62">
        <v>4864</v>
      </c>
    </row>
    <row r="63" spans="1:14" x14ac:dyDescent="0.25">
      <c r="A63" t="s">
        <v>84</v>
      </c>
      <c r="B63" t="s">
        <v>34</v>
      </c>
      <c r="C63" t="s">
        <v>26</v>
      </c>
      <c r="D63" t="s">
        <v>435</v>
      </c>
      <c r="E63">
        <v>20000</v>
      </c>
      <c r="F63">
        <v>1182</v>
      </c>
      <c r="H63">
        <v>0</v>
      </c>
      <c r="J63">
        <v>25</v>
      </c>
      <c r="L63">
        <v>574</v>
      </c>
      <c r="M63">
        <v>608</v>
      </c>
    </row>
    <row r="64" spans="1:14" x14ac:dyDescent="0.25">
      <c r="A64" t="s">
        <v>85</v>
      </c>
      <c r="B64" t="s">
        <v>30</v>
      </c>
      <c r="C64" t="s">
        <v>26</v>
      </c>
      <c r="D64" t="s">
        <v>358</v>
      </c>
      <c r="E64">
        <v>95000</v>
      </c>
      <c r="F64">
        <v>5614.5</v>
      </c>
      <c r="G64">
        <v>10929.31</v>
      </c>
      <c r="H64">
        <v>0</v>
      </c>
      <c r="J64">
        <v>25</v>
      </c>
      <c r="L64">
        <v>2726.5</v>
      </c>
      <c r="M64">
        <v>2888</v>
      </c>
    </row>
    <row r="65" spans="1:13" x14ac:dyDescent="0.25">
      <c r="A65" t="s">
        <v>684</v>
      </c>
      <c r="B65" t="s">
        <v>115</v>
      </c>
      <c r="C65" t="s">
        <v>26</v>
      </c>
      <c r="D65" t="s">
        <v>685</v>
      </c>
      <c r="E65">
        <v>25000</v>
      </c>
      <c r="F65">
        <v>1477.5</v>
      </c>
      <c r="H65">
        <v>0</v>
      </c>
      <c r="J65">
        <v>25</v>
      </c>
      <c r="L65">
        <v>717.5</v>
      </c>
      <c r="M65">
        <v>760</v>
      </c>
    </row>
    <row r="66" spans="1:13" x14ac:dyDescent="0.25">
      <c r="A66" t="s">
        <v>574</v>
      </c>
      <c r="B66" t="s">
        <v>48</v>
      </c>
      <c r="C66" t="s">
        <v>26</v>
      </c>
      <c r="D66" t="s">
        <v>599</v>
      </c>
      <c r="E66">
        <v>20000</v>
      </c>
      <c r="F66">
        <v>1182</v>
      </c>
      <c r="H66">
        <v>0</v>
      </c>
      <c r="J66">
        <v>25</v>
      </c>
      <c r="L66">
        <v>574</v>
      </c>
      <c r="M66">
        <v>608</v>
      </c>
    </row>
    <row r="67" spans="1:13" x14ac:dyDescent="0.25">
      <c r="A67" t="s">
        <v>618</v>
      </c>
      <c r="B67" t="s">
        <v>133</v>
      </c>
      <c r="C67" t="s">
        <v>26</v>
      </c>
      <c r="D67" t="s">
        <v>619</v>
      </c>
      <c r="E67">
        <v>100000</v>
      </c>
      <c r="F67">
        <v>5910</v>
      </c>
      <c r="G67">
        <v>12105.44</v>
      </c>
      <c r="H67">
        <v>0</v>
      </c>
      <c r="J67">
        <v>25</v>
      </c>
      <c r="L67">
        <v>2870</v>
      </c>
      <c r="M67">
        <v>3040</v>
      </c>
    </row>
    <row r="68" spans="1:13" x14ac:dyDescent="0.25">
      <c r="A68" t="s">
        <v>88</v>
      </c>
      <c r="B68" t="s">
        <v>25</v>
      </c>
      <c r="C68" t="s">
        <v>26</v>
      </c>
      <c r="D68" t="s">
        <v>437</v>
      </c>
      <c r="E68">
        <v>25000</v>
      </c>
      <c r="F68">
        <v>1477.5</v>
      </c>
      <c r="H68">
        <v>0</v>
      </c>
      <c r="J68">
        <v>25</v>
      </c>
      <c r="L68">
        <v>717.5</v>
      </c>
      <c r="M68">
        <v>760</v>
      </c>
    </row>
    <row r="69" spans="1:13" x14ac:dyDescent="0.25">
      <c r="A69" t="s">
        <v>89</v>
      </c>
      <c r="B69" t="s">
        <v>30</v>
      </c>
      <c r="C69" t="s">
        <v>26</v>
      </c>
      <c r="D69" t="s">
        <v>416</v>
      </c>
      <c r="E69">
        <v>95000</v>
      </c>
      <c r="F69">
        <v>5614.5</v>
      </c>
      <c r="G69">
        <v>10929.31</v>
      </c>
      <c r="H69">
        <v>0</v>
      </c>
      <c r="J69">
        <v>25</v>
      </c>
      <c r="L69">
        <v>2726.5</v>
      </c>
      <c r="M69">
        <v>2888</v>
      </c>
    </row>
    <row r="70" spans="1:13" x14ac:dyDescent="0.25">
      <c r="A70" t="s">
        <v>90</v>
      </c>
      <c r="B70" t="s">
        <v>34</v>
      </c>
      <c r="C70" t="s">
        <v>26</v>
      </c>
      <c r="D70" t="s">
        <v>325</v>
      </c>
      <c r="E70">
        <v>20000</v>
      </c>
      <c r="F70">
        <v>1182</v>
      </c>
      <c r="H70">
        <v>0</v>
      </c>
      <c r="J70">
        <v>25</v>
      </c>
      <c r="L70">
        <v>574</v>
      </c>
      <c r="M70">
        <v>608</v>
      </c>
    </row>
    <row r="71" spans="1:13" x14ac:dyDescent="0.25">
      <c r="A71" t="s">
        <v>667</v>
      </c>
      <c r="B71" t="s">
        <v>115</v>
      </c>
      <c r="C71" t="s">
        <v>26</v>
      </c>
      <c r="D71" t="s">
        <v>668</v>
      </c>
      <c r="E71">
        <v>25000</v>
      </c>
      <c r="F71">
        <v>1477.5</v>
      </c>
      <c r="H71">
        <v>0</v>
      </c>
      <c r="J71">
        <v>25</v>
      </c>
      <c r="L71">
        <v>717.5</v>
      </c>
      <c r="M71">
        <v>760</v>
      </c>
    </row>
    <row r="72" spans="1:13" x14ac:dyDescent="0.25">
      <c r="A72" t="s">
        <v>91</v>
      </c>
      <c r="B72" t="s">
        <v>34</v>
      </c>
      <c r="C72" t="s">
        <v>26</v>
      </c>
      <c r="D72" t="s">
        <v>420</v>
      </c>
      <c r="E72">
        <v>26000</v>
      </c>
      <c r="F72">
        <v>1536.6</v>
      </c>
      <c r="H72">
        <v>0</v>
      </c>
      <c r="J72">
        <v>25</v>
      </c>
      <c r="L72">
        <v>746.2</v>
      </c>
      <c r="M72">
        <v>790.4</v>
      </c>
    </row>
    <row r="73" spans="1:13" x14ac:dyDescent="0.25">
      <c r="A73" t="s">
        <v>92</v>
      </c>
      <c r="B73" t="s">
        <v>30</v>
      </c>
      <c r="C73" t="s">
        <v>26</v>
      </c>
      <c r="D73" t="s">
        <v>363</v>
      </c>
      <c r="E73">
        <v>95000</v>
      </c>
      <c r="F73">
        <v>5614.5</v>
      </c>
      <c r="G73">
        <v>10929.31</v>
      </c>
      <c r="H73">
        <v>0</v>
      </c>
      <c r="J73">
        <v>25</v>
      </c>
      <c r="L73">
        <v>2726.5</v>
      </c>
      <c r="M73">
        <v>2888</v>
      </c>
    </row>
    <row r="74" spans="1:13" x14ac:dyDescent="0.25">
      <c r="A74" t="s">
        <v>93</v>
      </c>
      <c r="B74" t="s">
        <v>30</v>
      </c>
      <c r="C74" t="s">
        <v>26</v>
      </c>
      <c r="D74" t="s">
        <v>322</v>
      </c>
      <c r="E74">
        <v>95000</v>
      </c>
      <c r="F74">
        <v>5614.5</v>
      </c>
      <c r="G74">
        <v>10929.31</v>
      </c>
      <c r="H74">
        <v>0</v>
      </c>
      <c r="J74">
        <v>25</v>
      </c>
      <c r="L74">
        <v>2726.5</v>
      </c>
      <c r="M74">
        <v>2888</v>
      </c>
    </row>
    <row r="75" spans="1:13" x14ac:dyDescent="0.25">
      <c r="A75" t="s">
        <v>94</v>
      </c>
      <c r="B75" t="s">
        <v>48</v>
      </c>
      <c r="C75" t="s">
        <v>26</v>
      </c>
      <c r="D75" t="s">
        <v>342</v>
      </c>
      <c r="E75">
        <v>20000</v>
      </c>
      <c r="F75">
        <v>1182</v>
      </c>
      <c r="H75">
        <v>0</v>
      </c>
      <c r="J75">
        <v>25</v>
      </c>
      <c r="L75">
        <v>574</v>
      </c>
      <c r="M75">
        <v>608</v>
      </c>
    </row>
    <row r="76" spans="1:13" x14ac:dyDescent="0.25">
      <c r="A76" t="s">
        <v>95</v>
      </c>
      <c r="B76" t="s">
        <v>30</v>
      </c>
      <c r="C76" t="s">
        <v>26</v>
      </c>
      <c r="D76" t="s">
        <v>392</v>
      </c>
      <c r="E76">
        <v>95000</v>
      </c>
      <c r="F76">
        <v>5614.5</v>
      </c>
      <c r="G76">
        <v>10929.31</v>
      </c>
      <c r="H76">
        <v>0</v>
      </c>
      <c r="J76">
        <v>25</v>
      </c>
      <c r="L76">
        <v>2726.5</v>
      </c>
      <c r="M76">
        <v>2888</v>
      </c>
    </row>
    <row r="77" spans="1:13" x14ac:dyDescent="0.25">
      <c r="A77" t="s">
        <v>96</v>
      </c>
      <c r="B77" t="s">
        <v>30</v>
      </c>
      <c r="C77" t="s">
        <v>26</v>
      </c>
      <c r="D77" t="s">
        <v>373</v>
      </c>
      <c r="E77">
        <v>95000</v>
      </c>
      <c r="F77">
        <v>5614.5</v>
      </c>
      <c r="G77">
        <v>10929.31</v>
      </c>
      <c r="H77">
        <v>0</v>
      </c>
      <c r="J77">
        <v>25</v>
      </c>
      <c r="L77">
        <v>2726.5</v>
      </c>
      <c r="M77">
        <v>2888</v>
      </c>
    </row>
    <row r="78" spans="1:13" x14ac:dyDescent="0.25">
      <c r="A78" t="s">
        <v>97</v>
      </c>
      <c r="B78" t="s">
        <v>34</v>
      </c>
      <c r="C78" t="s">
        <v>26</v>
      </c>
      <c r="D78" t="s">
        <v>321</v>
      </c>
      <c r="E78">
        <v>26000</v>
      </c>
      <c r="F78">
        <v>1536.6</v>
      </c>
      <c r="H78">
        <v>0</v>
      </c>
      <c r="J78">
        <v>25</v>
      </c>
      <c r="L78">
        <v>746.2</v>
      </c>
      <c r="M78">
        <v>790.4</v>
      </c>
    </row>
    <row r="79" spans="1:13" x14ac:dyDescent="0.25">
      <c r="A79" t="s">
        <v>575</v>
      </c>
      <c r="B79" t="s">
        <v>25</v>
      </c>
      <c r="C79" t="s">
        <v>26</v>
      </c>
      <c r="D79" t="s">
        <v>600</v>
      </c>
      <c r="E79">
        <v>25000</v>
      </c>
      <c r="F79">
        <v>1477.5</v>
      </c>
      <c r="H79">
        <v>0</v>
      </c>
      <c r="J79">
        <v>25</v>
      </c>
      <c r="L79">
        <v>717.5</v>
      </c>
      <c r="M79">
        <v>760</v>
      </c>
    </row>
    <row r="80" spans="1:13" x14ac:dyDescent="0.25">
      <c r="A80" t="s">
        <v>671</v>
      </c>
      <c r="B80" t="s">
        <v>115</v>
      </c>
      <c r="C80" t="s">
        <v>26</v>
      </c>
      <c r="D80" t="s">
        <v>672</v>
      </c>
      <c r="E80">
        <v>25000</v>
      </c>
      <c r="F80">
        <v>1477.5</v>
      </c>
      <c r="H80">
        <v>0</v>
      </c>
      <c r="J80">
        <v>25</v>
      </c>
      <c r="L80">
        <v>717.5</v>
      </c>
      <c r="M80">
        <v>760</v>
      </c>
    </row>
    <row r="81" spans="1:13" x14ac:dyDescent="0.25">
      <c r="A81" t="s">
        <v>98</v>
      </c>
      <c r="B81" t="s">
        <v>34</v>
      </c>
      <c r="C81" t="s">
        <v>26</v>
      </c>
      <c r="D81" t="s">
        <v>320</v>
      </c>
      <c r="E81">
        <v>26000</v>
      </c>
      <c r="F81">
        <v>1536.6</v>
      </c>
      <c r="H81">
        <v>0</v>
      </c>
      <c r="J81">
        <v>25</v>
      </c>
      <c r="L81">
        <v>746.2</v>
      </c>
      <c r="M81">
        <v>790.4</v>
      </c>
    </row>
    <row r="82" spans="1:13" x14ac:dyDescent="0.25">
      <c r="A82" t="s">
        <v>99</v>
      </c>
      <c r="B82" t="s">
        <v>34</v>
      </c>
      <c r="C82" t="s">
        <v>26</v>
      </c>
      <c r="D82" t="s">
        <v>442</v>
      </c>
      <c r="E82">
        <v>26000</v>
      </c>
      <c r="F82">
        <v>1536.6</v>
      </c>
      <c r="H82">
        <v>0</v>
      </c>
      <c r="J82">
        <v>25</v>
      </c>
      <c r="L82">
        <v>746.2</v>
      </c>
      <c r="M82">
        <v>790.4</v>
      </c>
    </row>
    <row r="83" spans="1:13" x14ac:dyDescent="0.25">
      <c r="A83" t="s">
        <v>100</v>
      </c>
      <c r="B83" t="s">
        <v>30</v>
      </c>
      <c r="C83" t="s">
        <v>26</v>
      </c>
      <c r="D83" t="s">
        <v>364</v>
      </c>
      <c r="E83">
        <v>95000</v>
      </c>
      <c r="F83">
        <v>5614.5</v>
      </c>
      <c r="G83">
        <v>10929.31</v>
      </c>
      <c r="H83">
        <v>0</v>
      </c>
      <c r="J83">
        <v>25</v>
      </c>
      <c r="L83">
        <v>2726.5</v>
      </c>
      <c r="M83">
        <v>2888</v>
      </c>
    </row>
    <row r="84" spans="1:13" x14ac:dyDescent="0.25">
      <c r="A84" t="s">
        <v>101</v>
      </c>
      <c r="B84" t="s">
        <v>30</v>
      </c>
      <c r="C84" t="s">
        <v>26</v>
      </c>
      <c r="D84" t="s">
        <v>381</v>
      </c>
      <c r="E84">
        <v>95000</v>
      </c>
      <c r="F84">
        <v>5614.5</v>
      </c>
      <c r="G84">
        <v>10929.31</v>
      </c>
      <c r="H84">
        <v>0</v>
      </c>
      <c r="J84">
        <v>25</v>
      </c>
      <c r="L84">
        <v>2726.5</v>
      </c>
      <c r="M84">
        <v>2888</v>
      </c>
    </row>
    <row r="85" spans="1:13" x14ac:dyDescent="0.25">
      <c r="A85" t="s">
        <v>642</v>
      </c>
      <c r="B85" t="s">
        <v>115</v>
      </c>
      <c r="C85" t="s">
        <v>26</v>
      </c>
      <c r="D85" t="s">
        <v>644</v>
      </c>
      <c r="E85">
        <v>25000</v>
      </c>
      <c r="F85">
        <v>1477.5</v>
      </c>
      <c r="H85">
        <v>0</v>
      </c>
      <c r="J85">
        <v>25</v>
      </c>
      <c r="L85">
        <v>717.5</v>
      </c>
      <c r="M85">
        <v>760</v>
      </c>
    </row>
    <row r="86" spans="1:13" x14ac:dyDescent="0.25">
      <c r="A86" t="s">
        <v>630</v>
      </c>
      <c r="B86" t="s">
        <v>25</v>
      </c>
      <c r="C86" t="s">
        <v>26</v>
      </c>
      <c r="D86" t="s">
        <v>601</v>
      </c>
      <c r="E86">
        <v>25000</v>
      </c>
      <c r="F86">
        <v>1477.5</v>
      </c>
      <c r="H86">
        <v>0</v>
      </c>
      <c r="J86">
        <v>25</v>
      </c>
      <c r="L86">
        <v>717.5</v>
      </c>
      <c r="M86">
        <v>760</v>
      </c>
    </row>
    <row r="87" spans="1:13" x14ac:dyDescent="0.25">
      <c r="A87" t="s">
        <v>620</v>
      </c>
      <c r="B87" t="s">
        <v>34</v>
      </c>
      <c r="C87" t="s">
        <v>26</v>
      </c>
      <c r="D87" t="s">
        <v>621</v>
      </c>
      <c r="E87">
        <v>25000</v>
      </c>
      <c r="F87">
        <v>1477.5</v>
      </c>
      <c r="H87">
        <v>0</v>
      </c>
      <c r="J87">
        <v>25</v>
      </c>
      <c r="L87">
        <v>717.5</v>
      </c>
      <c r="M87">
        <v>760</v>
      </c>
    </row>
    <row r="88" spans="1:13" x14ac:dyDescent="0.25">
      <c r="A88" t="s">
        <v>102</v>
      </c>
      <c r="B88" t="s">
        <v>34</v>
      </c>
      <c r="C88" t="s">
        <v>26</v>
      </c>
      <c r="D88" t="s">
        <v>428</v>
      </c>
      <c r="E88">
        <v>26000</v>
      </c>
      <c r="F88">
        <v>1536.6</v>
      </c>
      <c r="H88">
        <v>0</v>
      </c>
      <c r="J88">
        <v>25</v>
      </c>
      <c r="L88">
        <v>746.2</v>
      </c>
      <c r="M88">
        <v>790.4</v>
      </c>
    </row>
    <row r="89" spans="1:13" x14ac:dyDescent="0.25">
      <c r="A89" t="s">
        <v>577</v>
      </c>
      <c r="B89" t="s">
        <v>578</v>
      </c>
      <c r="C89" t="s">
        <v>26</v>
      </c>
      <c r="D89" t="s">
        <v>602</v>
      </c>
      <c r="E89">
        <v>25000</v>
      </c>
      <c r="F89">
        <v>1477.5</v>
      </c>
      <c r="H89">
        <v>0</v>
      </c>
      <c r="J89">
        <v>25</v>
      </c>
      <c r="L89">
        <v>717.5</v>
      </c>
      <c r="M89">
        <v>760</v>
      </c>
    </row>
    <row r="90" spans="1:13" x14ac:dyDescent="0.25">
      <c r="A90" t="s">
        <v>579</v>
      </c>
      <c r="B90" t="s">
        <v>48</v>
      </c>
      <c r="C90" t="s">
        <v>26</v>
      </c>
      <c r="D90" t="s">
        <v>603</v>
      </c>
      <c r="E90">
        <v>25000</v>
      </c>
      <c r="F90">
        <v>1477.5</v>
      </c>
      <c r="H90">
        <v>0</v>
      </c>
      <c r="J90">
        <v>25</v>
      </c>
      <c r="L90">
        <v>717.5</v>
      </c>
      <c r="M90">
        <v>760</v>
      </c>
    </row>
    <row r="91" spans="1:13" x14ac:dyDescent="0.25">
      <c r="A91" t="s">
        <v>103</v>
      </c>
      <c r="B91" t="s">
        <v>34</v>
      </c>
      <c r="C91" t="s">
        <v>26</v>
      </c>
      <c r="D91" t="s">
        <v>343</v>
      </c>
      <c r="E91">
        <v>25000</v>
      </c>
      <c r="F91">
        <v>1477.5</v>
      </c>
      <c r="H91">
        <v>0</v>
      </c>
      <c r="J91">
        <v>25</v>
      </c>
      <c r="L91">
        <v>717.5</v>
      </c>
      <c r="M91">
        <v>760</v>
      </c>
    </row>
    <row r="92" spans="1:13" x14ac:dyDescent="0.25">
      <c r="A92" t="s">
        <v>104</v>
      </c>
      <c r="B92" t="s">
        <v>30</v>
      </c>
      <c r="C92" t="s">
        <v>26</v>
      </c>
      <c r="D92" t="s">
        <v>387</v>
      </c>
      <c r="E92">
        <v>95000</v>
      </c>
      <c r="F92">
        <v>5614.5</v>
      </c>
      <c r="G92">
        <v>10500.45</v>
      </c>
      <c r="H92">
        <v>1715.46</v>
      </c>
      <c r="J92">
        <v>25</v>
      </c>
      <c r="K92">
        <v>1715.46</v>
      </c>
      <c r="L92">
        <v>2726.5</v>
      </c>
      <c r="M92">
        <v>2888</v>
      </c>
    </row>
    <row r="93" spans="1:13" x14ac:dyDescent="0.25">
      <c r="A93" t="s">
        <v>105</v>
      </c>
      <c r="B93" t="s">
        <v>34</v>
      </c>
      <c r="C93" t="s">
        <v>26</v>
      </c>
      <c r="D93" t="s">
        <v>443</v>
      </c>
      <c r="E93">
        <v>25000</v>
      </c>
      <c r="F93">
        <v>1477.5</v>
      </c>
      <c r="H93">
        <v>0</v>
      </c>
      <c r="J93">
        <v>25</v>
      </c>
      <c r="L93">
        <v>717.5</v>
      </c>
      <c r="M93">
        <v>760</v>
      </c>
    </row>
    <row r="94" spans="1:13" x14ac:dyDescent="0.25">
      <c r="A94" t="s">
        <v>106</v>
      </c>
      <c r="B94" t="s">
        <v>30</v>
      </c>
      <c r="C94" t="s">
        <v>26</v>
      </c>
      <c r="D94" t="s">
        <v>375</v>
      </c>
      <c r="E94">
        <v>95000</v>
      </c>
      <c r="F94">
        <v>5614.5</v>
      </c>
      <c r="G94">
        <v>10071.58</v>
      </c>
      <c r="H94">
        <v>3430.92</v>
      </c>
      <c r="J94">
        <v>25</v>
      </c>
      <c r="K94">
        <v>3430.92</v>
      </c>
      <c r="L94">
        <v>2726.5</v>
      </c>
      <c r="M94">
        <v>2888</v>
      </c>
    </row>
    <row r="95" spans="1:13" x14ac:dyDescent="0.25">
      <c r="A95" t="s">
        <v>107</v>
      </c>
      <c r="B95" t="s">
        <v>30</v>
      </c>
      <c r="C95" t="s">
        <v>26</v>
      </c>
      <c r="D95" t="s">
        <v>408</v>
      </c>
      <c r="E95">
        <v>95000</v>
      </c>
      <c r="F95">
        <v>5614.5</v>
      </c>
      <c r="G95">
        <v>10929.31</v>
      </c>
      <c r="H95">
        <v>0</v>
      </c>
      <c r="J95">
        <v>25</v>
      </c>
      <c r="L95">
        <v>2726.5</v>
      </c>
      <c r="M95">
        <v>2888</v>
      </c>
    </row>
    <row r="96" spans="1:13" x14ac:dyDescent="0.25">
      <c r="A96" t="s">
        <v>108</v>
      </c>
      <c r="B96" t="s">
        <v>30</v>
      </c>
      <c r="C96" t="s">
        <v>26</v>
      </c>
      <c r="D96" t="s">
        <v>369</v>
      </c>
      <c r="E96">
        <v>95000</v>
      </c>
      <c r="F96">
        <v>5614.5</v>
      </c>
      <c r="G96">
        <v>10929.31</v>
      </c>
      <c r="H96">
        <v>0</v>
      </c>
      <c r="J96">
        <v>25</v>
      </c>
      <c r="L96">
        <v>2726.5</v>
      </c>
      <c r="M96">
        <v>2888</v>
      </c>
    </row>
    <row r="97" spans="1:13" x14ac:dyDescent="0.25">
      <c r="A97" t="s">
        <v>109</v>
      </c>
      <c r="B97" t="s">
        <v>30</v>
      </c>
      <c r="C97" t="s">
        <v>26</v>
      </c>
      <c r="D97" t="s">
        <v>378</v>
      </c>
      <c r="E97">
        <v>95000</v>
      </c>
      <c r="F97">
        <v>5614.5</v>
      </c>
      <c r="G97">
        <v>10929.31</v>
      </c>
      <c r="H97">
        <v>0</v>
      </c>
      <c r="J97">
        <v>25</v>
      </c>
      <c r="L97">
        <v>2726.5</v>
      </c>
      <c r="M97">
        <v>2888</v>
      </c>
    </row>
    <row r="98" spans="1:13" x14ac:dyDescent="0.25">
      <c r="A98" t="s">
        <v>110</v>
      </c>
      <c r="B98" t="s">
        <v>30</v>
      </c>
      <c r="C98" t="s">
        <v>26</v>
      </c>
      <c r="D98" t="s">
        <v>389</v>
      </c>
      <c r="E98">
        <v>95000</v>
      </c>
      <c r="F98">
        <v>5614.5</v>
      </c>
      <c r="G98">
        <v>10071.58</v>
      </c>
      <c r="H98">
        <v>3430.92</v>
      </c>
      <c r="J98">
        <v>25</v>
      </c>
      <c r="K98">
        <v>3430.92</v>
      </c>
      <c r="L98">
        <v>2726.5</v>
      </c>
      <c r="M98">
        <v>2888</v>
      </c>
    </row>
    <row r="99" spans="1:13" x14ac:dyDescent="0.25">
      <c r="A99" t="s">
        <v>111</v>
      </c>
      <c r="B99" t="s">
        <v>30</v>
      </c>
      <c r="C99" t="s">
        <v>26</v>
      </c>
      <c r="D99" t="s">
        <v>348</v>
      </c>
      <c r="E99">
        <v>95000</v>
      </c>
      <c r="F99">
        <v>5614.5</v>
      </c>
      <c r="G99">
        <v>10929.31</v>
      </c>
      <c r="H99">
        <v>0</v>
      </c>
      <c r="J99">
        <v>25</v>
      </c>
      <c r="L99">
        <v>2726.5</v>
      </c>
      <c r="M99">
        <v>2888</v>
      </c>
    </row>
    <row r="100" spans="1:13" x14ac:dyDescent="0.25">
      <c r="A100" t="s">
        <v>112</v>
      </c>
      <c r="B100" t="s">
        <v>30</v>
      </c>
      <c r="C100" t="s">
        <v>26</v>
      </c>
      <c r="D100" t="s">
        <v>367</v>
      </c>
      <c r="E100">
        <v>95000</v>
      </c>
      <c r="F100">
        <v>5614.5</v>
      </c>
      <c r="G100">
        <v>10929.31</v>
      </c>
      <c r="H100">
        <v>0</v>
      </c>
      <c r="J100">
        <v>25</v>
      </c>
      <c r="L100">
        <v>2726.5</v>
      </c>
      <c r="M100">
        <v>2888</v>
      </c>
    </row>
    <row r="101" spans="1:13" x14ac:dyDescent="0.25">
      <c r="A101" t="s">
        <v>113</v>
      </c>
      <c r="B101" t="s">
        <v>30</v>
      </c>
      <c r="C101" t="s">
        <v>26</v>
      </c>
      <c r="D101" t="s">
        <v>380</v>
      </c>
      <c r="E101">
        <v>95000</v>
      </c>
      <c r="F101">
        <v>5614.5</v>
      </c>
      <c r="G101">
        <v>10929.31</v>
      </c>
      <c r="H101">
        <v>0</v>
      </c>
      <c r="J101">
        <v>25</v>
      </c>
      <c r="L101">
        <v>2726.5</v>
      </c>
      <c r="M101">
        <v>2888</v>
      </c>
    </row>
    <row r="102" spans="1:13" x14ac:dyDescent="0.25">
      <c r="A102" t="s">
        <v>647</v>
      </c>
      <c r="B102" t="s">
        <v>48</v>
      </c>
      <c r="C102" t="s">
        <v>26</v>
      </c>
      <c r="D102" t="s">
        <v>648</v>
      </c>
      <c r="E102">
        <v>25000</v>
      </c>
      <c r="F102">
        <v>1477.5</v>
      </c>
      <c r="H102">
        <v>0</v>
      </c>
      <c r="J102">
        <v>25</v>
      </c>
      <c r="L102">
        <v>717.5</v>
      </c>
      <c r="M102">
        <v>760</v>
      </c>
    </row>
    <row r="103" spans="1:13" x14ac:dyDescent="0.25">
      <c r="A103" t="s">
        <v>114</v>
      </c>
      <c r="B103" t="s">
        <v>115</v>
      </c>
      <c r="C103" t="s">
        <v>26</v>
      </c>
      <c r="D103" t="s">
        <v>423</v>
      </c>
      <c r="E103">
        <v>26000</v>
      </c>
      <c r="F103">
        <v>1536.6</v>
      </c>
      <c r="H103">
        <v>0</v>
      </c>
      <c r="J103">
        <v>25</v>
      </c>
      <c r="L103">
        <v>746.2</v>
      </c>
      <c r="M103">
        <v>790.4</v>
      </c>
    </row>
    <row r="104" spans="1:13" x14ac:dyDescent="0.25">
      <c r="A104" t="s">
        <v>116</v>
      </c>
      <c r="B104" t="s">
        <v>117</v>
      </c>
      <c r="C104" t="s">
        <v>26</v>
      </c>
      <c r="D104" t="s">
        <v>446</v>
      </c>
      <c r="E104">
        <v>95000</v>
      </c>
      <c r="F104">
        <v>5614.5</v>
      </c>
      <c r="G104">
        <v>10929.31</v>
      </c>
      <c r="H104">
        <v>0</v>
      </c>
      <c r="J104">
        <v>25</v>
      </c>
      <c r="L104">
        <v>2726.5</v>
      </c>
      <c r="M104">
        <v>2888</v>
      </c>
    </row>
    <row r="105" spans="1:13" x14ac:dyDescent="0.25">
      <c r="A105" t="s">
        <v>118</v>
      </c>
      <c r="B105" t="s">
        <v>30</v>
      </c>
      <c r="C105" t="s">
        <v>26</v>
      </c>
      <c r="D105" t="s">
        <v>366</v>
      </c>
      <c r="E105">
        <v>95000</v>
      </c>
      <c r="F105">
        <v>5614.5</v>
      </c>
      <c r="G105">
        <v>10929.31</v>
      </c>
      <c r="H105">
        <v>0</v>
      </c>
      <c r="J105">
        <v>25</v>
      </c>
      <c r="L105">
        <v>2726.5</v>
      </c>
      <c r="M105">
        <v>2888</v>
      </c>
    </row>
    <row r="106" spans="1:13" x14ac:dyDescent="0.25">
      <c r="A106" t="s">
        <v>119</v>
      </c>
      <c r="B106" t="s">
        <v>30</v>
      </c>
      <c r="C106" t="s">
        <v>26</v>
      </c>
      <c r="D106" t="s">
        <v>397</v>
      </c>
      <c r="E106">
        <v>95000</v>
      </c>
      <c r="F106">
        <v>5614.5</v>
      </c>
      <c r="G106">
        <v>10929.31</v>
      </c>
      <c r="H106">
        <v>0</v>
      </c>
      <c r="J106">
        <v>25</v>
      </c>
      <c r="L106">
        <v>2726.5</v>
      </c>
      <c r="M106">
        <v>2888</v>
      </c>
    </row>
    <row r="107" spans="1:13" x14ac:dyDescent="0.25">
      <c r="A107" t="s">
        <v>686</v>
      </c>
      <c r="B107" t="s">
        <v>115</v>
      </c>
      <c r="C107" t="s">
        <v>26</v>
      </c>
      <c r="D107" t="s">
        <v>687</v>
      </c>
      <c r="E107">
        <v>25000</v>
      </c>
      <c r="F107">
        <v>1477.5</v>
      </c>
      <c r="H107">
        <v>0</v>
      </c>
      <c r="J107">
        <v>25</v>
      </c>
      <c r="L107">
        <v>717.5</v>
      </c>
      <c r="M107">
        <v>760</v>
      </c>
    </row>
    <row r="108" spans="1:13" x14ac:dyDescent="0.25">
      <c r="A108" t="s">
        <v>120</v>
      </c>
      <c r="B108" t="s">
        <v>18</v>
      </c>
      <c r="C108" t="s">
        <v>26</v>
      </c>
      <c r="D108" t="s">
        <v>339</v>
      </c>
      <c r="E108">
        <v>95000</v>
      </c>
      <c r="F108">
        <v>5614.5</v>
      </c>
      <c r="G108">
        <v>10929.31</v>
      </c>
      <c r="H108">
        <v>0</v>
      </c>
      <c r="J108">
        <v>25</v>
      </c>
      <c r="L108">
        <v>2726.5</v>
      </c>
      <c r="M108">
        <v>2888</v>
      </c>
    </row>
    <row r="109" spans="1:13" x14ac:dyDescent="0.25">
      <c r="A109" t="s">
        <v>121</v>
      </c>
      <c r="B109" t="s">
        <v>18</v>
      </c>
      <c r="C109" t="s">
        <v>26</v>
      </c>
      <c r="D109" t="s">
        <v>335</v>
      </c>
      <c r="E109">
        <v>95000</v>
      </c>
      <c r="F109">
        <v>5614.5</v>
      </c>
      <c r="G109">
        <v>10929.31</v>
      </c>
      <c r="H109">
        <v>0</v>
      </c>
      <c r="J109">
        <v>25</v>
      </c>
      <c r="L109">
        <v>2726.5</v>
      </c>
      <c r="M109">
        <v>2888</v>
      </c>
    </row>
    <row r="110" spans="1:13" x14ac:dyDescent="0.25">
      <c r="A110" t="s">
        <v>122</v>
      </c>
      <c r="B110" t="s">
        <v>18</v>
      </c>
      <c r="C110" t="s">
        <v>26</v>
      </c>
      <c r="D110" t="s">
        <v>427</v>
      </c>
      <c r="E110">
        <v>85000</v>
      </c>
      <c r="F110">
        <v>5023.5</v>
      </c>
      <c r="G110">
        <v>8577.06</v>
      </c>
      <c r="H110">
        <v>0</v>
      </c>
      <c r="J110">
        <v>25</v>
      </c>
      <c r="L110">
        <v>2439.5</v>
      </c>
      <c r="M110">
        <v>2584</v>
      </c>
    </row>
    <row r="111" spans="1:13" x14ac:dyDescent="0.25">
      <c r="A111" t="s">
        <v>622</v>
      </c>
      <c r="B111" t="s">
        <v>177</v>
      </c>
      <c r="C111" t="s">
        <v>26</v>
      </c>
      <c r="D111" t="s">
        <v>623</v>
      </c>
      <c r="E111">
        <v>60000</v>
      </c>
      <c r="F111">
        <v>3546</v>
      </c>
      <c r="G111">
        <v>3486.65</v>
      </c>
      <c r="H111">
        <v>0</v>
      </c>
      <c r="J111">
        <v>25</v>
      </c>
      <c r="L111">
        <v>1722</v>
      </c>
      <c r="M111">
        <v>1824</v>
      </c>
    </row>
    <row r="112" spans="1:13" x14ac:dyDescent="0.25">
      <c r="A112" t="s">
        <v>580</v>
      </c>
      <c r="B112" t="s">
        <v>115</v>
      </c>
      <c r="C112" t="s">
        <v>26</v>
      </c>
      <c r="D112" t="s">
        <v>604</v>
      </c>
      <c r="E112">
        <v>25000</v>
      </c>
      <c r="F112">
        <v>1477.5</v>
      </c>
      <c r="H112">
        <v>0</v>
      </c>
      <c r="J112">
        <v>25</v>
      </c>
      <c r="L112">
        <v>717.5</v>
      </c>
      <c r="M112">
        <v>760</v>
      </c>
    </row>
    <row r="113" spans="1:14" x14ac:dyDescent="0.25">
      <c r="A113" t="s">
        <v>123</v>
      </c>
      <c r="B113" t="s">
        <v>30</v>
      </c>
      <c r="C113" t="s">
        <v>26</v>
      </c>
      <c r="D113" t="s">
        <v>355</v>
      </c>
      <c r="E113">
        <v>95000</v>
      </c>
      <c r="F113">
        <v>5614.5</v>
      </c>
      <c r="G113">
        <v>10929.31</v>
      </c>
      <c r="H113">
        <v>0</v>
      </c>
      <c r="J113">
        <v>25</v>
      </c>
      <c r="L113">
        <v>2726.5</v>
      </c>
      <c r="M113">
        <v>2888</v>
      </c>
    </row>
    <row r="114" spans="1:14" x14ac:dyDescent="0.25">
      <c r="A114" t="s">
        <v>124</v>
      </c>
      <c r="B114" t="s">
        <v>30</v>
      </c>
      <c r="C114" t="s">
        <v>26</v>
      </c>
      <c r="D114" t="s">
        <v>362</v>
      </c>
      <c r="E114">
        <v>95000</v>
      </c>
      <c r="F114">
        <v>5614.5</v>
      </c>
      <c r="G114">
        <v>10500.45</v>
      </c>
      <c r="H114">
        <v>2464.7800000000002</v>
      </c>
      <c r="J114">
        <v>25</v>
      </c>
      <c r="K114">
        <v>1715.46</v>
      </c>
      <c r="L114">
        <v>2726.5</v>
      </c>
      <c r="M114">
        <v>2888</v>
      </c>
      <c r="N114">
        <v>749.32</v>
      </c>
    </row>
    <row r="115" spans="1:14" x14ac:dyDescent="0.25">
      <c r="A115" t="s">
        <v>125</v>
      </c>
      <c r="B115" t="s">
        <v>30</v>
      </c>
      <c r="C115" t="s">
        <v>26</v>
      </c>
      <c r="D115" t="s">
        <v>352</v>
      </c>
      <c r="E115">
        <v>95000</v>
      </c>
      <c r="F115">
        <v>5614.5</v>
      </c>
      <c r="G115">
        <v>10929.31</v>
      </c>
      <c r="H115">
        <v>0</v>
      </c>
      <c r="J115">
        <v>25</v>
      </c>
      <c r="L115">
        <v>2726.5</v>
      </c>
      <c r="M115">
        <v>2888</v>
      </c>
    </row>
    <row r="116" spans="1:14" x14ac:dyDescent="0.25">
      <c r="A116" t="s">
        <v>126</v>
      </c>
      <c r="B116" t="s">
        <v>30</v>
      </c>
      <c r="C116" t="s">
        <v>26</v>
      </c>
      <c r="D116" t="s">
        <v>417</v>
      </c>
      <c r="E116">
        <v>95000</v>
      </c>
      <c r="F116">
        <v>5614.5</v>
      </c>
      <c r="G116">
        <v>10929.31</v>
      </c>
      <c r="H116">
        <v>0</v>
      </c>
      <c r="J116">
        <v>25</v>
      </c>
      <c r="L116">
        <v>2726.5</v>
      </c>
      <c r="M116">
        <v>2888</v>
      </c>
    </row>
    <row r="117" spans="1:14" x14ac:dyDescent="0.25">
      <c r="A117" t="s">
        <v>581</v>
      </c>
      <c r="B117" t="s">
        <v>48</v>
      </c>
      <c r="C117" t="s">
        <v>26</v>
      </c>
      <c r="D117" t="s">
        <v>605</v>
      </c>
      <c r="E117">
        <v>20000</v>
      </c>
      <c r="F117">
        <v>1182</v>
      </c>
      <c r="H117">
        <v>0</v>
      </c>
      <c r="J117">
        <v>25</v>
      </c>
      <c r="L117">
        <v>574</v>
      </c>
      <c r="M117">
        <v>608</v>
      </c>
    </row>
    <row r="118" spans="1:14" x14ac:dyDescent="0.25">
      <c r="A118" t="s">
        <v>128</v>
      </c>
      <c r="B118" t="s">
        <v>30</v>
      </c>
      <c r="C118" t="s">
        <v>26</v>
      </c>
      <c r="D118" t="s">
        <v>361</v>
      </c>
      <c r="E118">
        <v>95000</v>
      </c>
      <c r="F118">
        <v>5614.5</v>
      </c>
      <c r="G118">
        <v>10929.31</v>
      </c>
      <c r="H118">
        <v>0</v>
      </c>
      <c r="J118">
        <v>25</v>
      </c>
      <c r="L118">
        <v>2726.5</v>
      </c>
      <c r="M118">
        <v>2888</v>
      </c>
    </row>
    <row r="119" spans="1:14" x14ac:dyDescent="0.25">
      <c r="A119" t="s">
        <v>129</v>
      </c>
      <c r="B119" t="s">
        <v>30</v>
      </c>
      <c r="C119" t="s">
        <v>26</v>
      </c>
      <c r="D119" t="s">
        <v>349</v>
      </c>
      <c r="E119">
        <v>95000</v>
      </c>
      <c r="F119">
        <v>5614.5</v>
      </c>
      <c r="G119">
        <v>10929.31</v>
      </c>
      <c r="H119">
        <v>0</v>
      </c>
      <c r="J119">
        <v>25</v>
      </c>
      <c r="L119">
        <v>2726.5</v>
      </c>
      <c r="M119">
        <v>2888</v>
      </c>
    </row>
    <row r="120" spans="1:14" x14ac:dyDescent="0.25">
      <c r="A120" t="s">
        <v>130</v>
      </c>
      <c r="B120" t="s">
        <v>34</v>
      </c>
      <c r="C120" t="s">
        <v>26</v>
      </c>
      <c r="D120" t="s">
        <v>319</v>
      </c>
      <c r="E120">
        <v>26000</v>
      </c>
      <c r="F120">
        <v>1536.6</v>
      </c>
      <c r="H120">
        <v>0</v>
      </c>
      <c r="J120">
        <v>25</v>
      </c>
      <c r="L120">
        <v>746.2</v>
      </c>
      <c r="M120">
        <v>790.4</v>
      </c>
    </row>
    <row r="121" spans="1:14" x14ac:dyDescent="0.25">
      <c r="A121" t="s">
        <v>688</v>
      </c>
      <c r="B121" t="s">
        <v>115</v>
      </c>
      <c r="C121" t="s">
        <v>26</v>
      </c>
      <c r="D121" t="s">
        <v>689</v>
      </c>
      <c r="E121">
        <v>25000</v>
      </c>
      <c r="F121">
        <v>1477.5</v>
      </c>
      <c r="H121">
        <v>0</v>
      </c>
      <c r="J121">
        <v>25</v>
      </c>
      <c r="L121">
        <v>717.5</v>
      </c>
      <c r="M121">
        <v>760</v>
      </c>
    </row>
    <row r="122" spans="1:14" x14ac:dyDescent="0.25">
      <c r="A122" t="s">
        <v>131</v>
      </c>
      <c r="B122" t="s">
        <v>30</v>
      </c>
      <c r="C122" t="s">
        <v>26</v>
      </c>
      <c r="D122" t="s">
        <v>376</v>
      </c>
      <c r="E122">
        <v>95000</v>
      </c>
      <c r="F122">
        <v>5614.5</v>
      </c>
      <c r="G122">
        <v>10929.31</v>
      </c>
      <c r="H122">
        <v>0</v>
      </c>
      <c r="J122">
        <v>25</v>
      </c>
      <c r="L122">
        <v>2726.5</v>
      </c>
      <c r="M122">
        <v>2888</v>
      </c>
    </row>
    <row r="123" spans="1:14" x14ac:dyDescent="0.25">
      <c r="A123" t="s">
        <v>132</v>
      </c>
      <c r="B123" t="s">
        <v>133</v>
      </c>
      <c r="C123" t="s">
        <v>26</v>
      </c>
      <c r="D123" t="s">
        <v>323</v>
      </c>
      <c r="E123">
        <v>65000</v>
      </c>
      <c r="F123">
        <v>3841.5</v>
      </c>
      <c r="G123">
        <v>4427.55</v>
      </c>
      <c r="H123">
        <v>0</v>
      </c>
      <c r="J123">
        <v>25</v>
      </c>
      <c r="L123">
        <v>1865.5</v>
      </c>
      <c r="M123">
        <v>1976</v>
      </c>
    </row>
    <row r="124" spans="1:14" x14ac:dyDescent="0.25">
      <c r="A124" t="s">
        <v>134</v>
      </c>
      <c r="B124" t="s">
        <v>18</v>
      </c>
      <c r="C124" t="s">
        <v>26</v>
      </c>
      <c r="D124" t="s">
        <v>333</v>
      </c>
      <c r="E124">
        <v>95000</v>
      </c>
      <c r="F124">
        <v>5614.5</v>
      </c>
      <c r="G124">
        <v>10929.31</v>
      </c>
      <c r="H124">
        <v>0</v>
      </c>
      <c r="J124">
        <v>25</v>
      </c>
      <c r="L124">
        <v>2726.5</v>
      </c>
      <c r="M124">
        <v>2888</v>
      </c>
    </row>
    <row r="125" spans="1:14" x14ac:dyDescent="0.25">
      <c r="A125" t="s">
        <v>135</v>
      </c>
      <c r="B125" t="s">
        <v>30</v>
      </c>
      <c r="C125" t="s">
        <v>26</v>
      </c>
      <c r="D125" t="s">
        <v>388</v>
      </c>
      <c r="E125">
        <v>95000</v>
      </c>
      <c r="F125">
        <v>5614.5</v>
      </c>
      <c r="G125">
        <v>10929.31</v>
      </c>
      <c r="H125">
        <v>637.65</v>
      </c>
      <c r="J125">
        <v>25</v>
      </c>
      <c r="L125">
        <v>2726.5</v>
      </c>
      <c r="M125">
        <v>2888</v>
      </c>
      <c r="N125">
        <v>637.65</v>
      </c>
    </row>
    <row r="126" spans="1:14" x14ac:dyDescent="0.25">
      <c r="A126" t="s">
        <v>136</v>
      </c>
      <c r="B126" t="s">
        <v>34</v>
      </c>
      <c r="C126" t="s">
        <v>26</v>
      </c>
      <c r="D126" t="s">
        <v>418</v>
      </c>
      <c r="E126">
        <v>26000</v>
      </c>
      <c r="F126">
        <v>1536.6</v>
      </c>
      <c r="H126">
        <v>0</v>
      </c>
      <c r="J126">
        <v>25</v>
      </c>
      <c r="L126">
        <v>746.2</v>
      </c>
      <c r="M126">
        <v>790.4</v>
      </c>
    </row>
    <row r="127" spans="1:14" x14ac:dyDescent="0.25">
      <c r="A127" t="s">
        <v>137</v>
      </c>
      <c r="B127" t="s">
        <v>34</v>
      </c>
      <c r="C127" t="s">
        <v>26</v>
      </c>
      <c r="D127" t="s">
        <v>421</v>
      </c>
      <c r="E127">
        <v>26000</v>
      </c>
      <c r="F127">
        <v>1536.6</v>
      </c>
      <c r="H127">
        <v>0</v>
      </c>
      <c r="J127">
        <v>25</v>
      </c>
      <c r="L127">
        <v>746.2</v>
      </c>
      <c r="M127">
        <v>790.4</v>
      </c>
    </row>
    <row r="128" spans="1:14" x14ac:dyDescent="0.25">
      <c r="A128" t="s">
        <v>582</v>
      </c>
      <c r="B128" t="s">
        <v>48</v>
      </c>
      <c r="C128" t="s">
        <v>26</v>
      </c>
      <c r="D128" t="s">
        <v>606</v>
      </c>
      <c r="E128">
        <v>25000</v>
      </c>
      <c r="F128">
        <v>1477.5</v>
      </c>
      <c r="H128">
        <v>0</v>
      </c>
      <c r="J128">
        <v>25</v>
      </c>
      <c r="L128">
        <v>717.5</v>
      </c>
      <c r="M128">
        <v>760</v>
      </c>
    </row>
    <row r="129" spans="1:14" x14ac:dyDescent="0.25">
      <c r="A129" t="s">
        <v>138</v>
      </c>
      <c r="B129" t="s">
        <v>18</v>
      </c>
      <c r="C129" t="s">
        <v>26</v>
      </c>
      <c r="D129" t="s">
        <v>331</v>
      </c>
      <c r="E129">
        <v>95000</v>
      </c>
      <c r="F129">
        <v>5614.5</v>
      </c>
      <c r="G129">
        <v>10929.31</v>
      </c>
      <c r="H129">
        <v>0</v>
      </c>
      <c r="J129">
        <v>25</v>
      </c>
      <c r="L129">
        <v>2726.5</v>
      </c>
      <c r="M129">
        <v>2888</v>
      </c>
    </row>
    <row r="130" spans="1:14" x14ac:dyDescent="0.25">
      <c r="A130" t="s">
        <v>139</v>
      </c>
      <c r="B130" t="s">
        <v>30</v>
      </c>
      <c r="C130" t="s">
        <v>26</v>
      </c>
      <c r="D130" t="s">
        <v>403</v>
      </c>
      <c r="E130">
        <v>95000</v>
      </c>
      <c r="F130">
        <v>5614.5</v>
      </c>
      <c r="G130">
        <v>10929.31</v>
      </c>
      <c r="H130">
        <v>0</v>
      </c>
      <c r="J130">
        <v>25</v>
      </c>
      <c r="L130">
        <v>2726.5</v>
      </c>
      <c r="M130">
        <v>2888</v>
      </c>
    </row>
    <row r="131" spans="1:14" x14ac:dyDescent="0.25">
      <c r="A131" t="s">
        <v>140</v>
      </c>
      <c r="B131" t="s">
        <v>30</v>
      </c>
      <c r="C131" t="s">
        <v>26</v>
      </c>
      <c r="D131" t="s">
        <v>390</v>
      </c>
      <c r="E131">
        <v>95000</v>
      </c>
      <c r="F131">
        <v>5614.5</v>
      </c>
      <c r="G131">
        <v>10929.31</v>
      </c>
      <c r="H131">
        <v>0</v>
      </c>
      <c r="J131">
        <v>25</v>
      </c>
      <c r="L131">
        <v>2726.5</v>
      </c>
      <c r="M131">
        <v>2888</v>
      </c>
    </row>
    <row r="132" spans="1:14" x14ac:dyDescent="0.25">
      <c r="A132" t="s">
        <v>141</v>
      </c>
      <c r="B132" t="s">
        <v>30</v>
      </c>
      <c r="C132" t="s">
        <v>26</v>
      </c>
      <c r="D132" t="s">
        <v>383</v>
      </c>
      <c r="E132">
        <v>95000</v>
      </c>
      <c r="F132">
        <v>5614.5</v>
      </c>
      <c r="G132">
        <v>10929.31</v>
      </c>
      <c r="H132">
        <v>0</v>
      </c>
      <c r="J132">
        <v>25</v>
      </c>
      <c r="L132">
        <v>2726.5</v>
      </c>
      <c r="M132">
        <v>2888</v>
      </c>
    </row>
    <row r="133" spans="1:14" x14ac:dyDescent="0.25">
      <c r="A133" t="s">
        <v>142</v>
      </c>
      <c r="B133" t="s">
        <v>30</v>
      </c>
      <c r="C133" t="s">
        <v>26</v>
      </c>
      <c r="D133" t="s">
        <v>411</v>
      </c>
      <c r="E133">
        <v>95000</v>
      </c>
      <c r="F133">
        <v>5614.5</v>
      </c>
      <c r="G133">
        <v>10929.31</v>
      </c>
      <c r="H133">
        <v>0</v>
      </c>
      <c r="J133">
        <v>25</v>
      </c>
      <c r="L133">
        <v>2726.5</v>
      </c>
      <c r="M133">
        <v>2888</v>
      </c>
    </row>
    <row r="134" spans="1:14" x14ac:dyDescent="0.25">
      <c r="A134" t="s">
        <v>583</v>
      </c>
      <c r="B134" t="s">
        <v>67</v>
      </c>
      <c r="C134" t="s">
        <v>26</v>
      </c>
      <c r="D134" t="s">
        <v>607</v>
      </c>
      <c r="E134">
        <v>25000</v>
      </c>
      <c r="F134">
        <v>1477.5</v>
      </c>
      <c r="H134">
        <v>0</v>
      </c>
      <c r="J134">
        <v>25</v>
      </c>
      <c r="L134">
        <v>717.5</v>
      </c>
      <c r="M134">
        <v>760</v>
      </c>
    </row>
    <row r="135" spans="1:14" x14ac:dyDescent="0.25">
      <c r="A135" t="s">
        <v>143</v>
      </c>
      <c r="B135" t="s">
        <v>18</v>
      </c>
      <c r="C135" t="s">
        <v>26</v>
      </c>
      <c r="D135" t="s">
        <v>332</v>
      </c>
      <c r="E135">
        <v>95000</v>
      </c>
      <c r="F135">
        <v>5614.5</v>
      </c>
      <c r="G135">
        <v>10929.31</v>
      </c>
      <c r="H135">
        <v>0</v>
      </c>
      <c r="J135">
        <v>25</v>
      </c>
      <c r="L135">
        <v>2726.5</v>
      </c>
      <c r="M135">
        <v>2888</v>
      </c>
    </row>
    <row r="136" spans="1:14" x14ac:dyDescent="0.25">
      <c r="A136" t="s">
        <v>144</v>
      </c>
      <c r="B136" t="s">
        <v>34</v>
      </c>
      <c r="C136" t="s">
        <v>26</v>
      </c>
      <c r="D136" t="s">
        <v>431</v>
      </c>
      <c r="E136">
        <v>25000</v>
      </c>
      <c r="F136">
        <v>1477.5</v>
      </c>
      <c r="H136">
        <v>0</v>
      </c>
      <c r="J136">
        <v>25</v>
      </c>
      <c r="L136">
        <v>717.5</v>
      </c>
      <c r="M136">
        <v>760</v>
      </c>
    </row>
    <row r="137" spans="1:14" x14ac:dyDescent="0.25">
      <c r="A137" t="s">
        <v>145</v>
      </c>
      <c r="B137" t="s">
        <v>30</v>
      </c>
      <c r="C137" t="s">
        <v>26</v>
      </c>
      <c r="D137" t="s">
        <v>415</v>
      </c>
      <c r="E137">
        <v>95000</v>
      </c>
      <c r="F137">
        <v>5614.5</v>
      </c>
      <c r="G137">
        <v>10929.31</v>
      </c>
      <c r="H137">
        <v>0</v>
      </c>
      <c r="J137">
        <v>25</v>
      </c>
      <c r="L137">
        <v>2726.5</v>
      </c>
      <c r="M137">
        <v>2888</v>
      </c>
    </row>
    <row r="138" spans="1:14" x14ac:dyDescent="0.25">
      <c r="A138" t="s">
        <v>146</v>
      </c>
      <c r="B138" t="s">
        <v>30</v>
      </c>
      <c r="C138" t="s">
        <v>26</v>
      </c>
      <c r="D138" t="s">
        <v>371</v>
      </c>
      <c r="E138">
        <v>95000</v>
      </c>
      <c r="F138">
        <v>5614.5</v>
      </c>
      <c r="G138">
        <v>10929.31</v>
      </c>
      <c r="H138">
        <v>0</v>
      </c>
      <c r="J138">
        <v>25</v>
      </c>
      <c r="L138">
        <v>2726.5</v>
      </c>
      <c r="M138">
        <v>2888</v>
      </c>
    </row>
    <row r="139" spans="1:14" x14ac:dyDescent="0.25">
      <c r="A139" t="s">
        <v>651</v>
      </c>
      <c r="B139" t="s">
        <v>115</v>
      </c>
      <c r="C139" t="s">
        <v>26</v>
      </c>
      <c r="D139" t="s">
        <v>652</v>
      </c>
      <c r="E139">
        <v>25000</v>
      </c>
      <c r="F139">
        <v>1477.5</v>
      </c>
      <c r="H139">
        <v>0</v>
      </c>
      <c r="J139">
        <v>25</v>
      </c>
      <c r="L139">
        <v>717.5</v>
      </c>
      <c r="M139">
        <v>760</v>
      </c>
    </row>
    <row r="140" spans="1:14" x14ac:dyDescent="0.25">
      <c r="A140" t="s">
        <v>663</v>
      </c>
      <c r="B140" t="s">
        <v>115</v>
      </c>
      <c r="C140" t="s">
        <v>26</v>
      </c>
      <c r="D140" t="s">
        <v>664</v>
      </c>
      <c r="E140">
        <v>25000</v>
      </c>
      <c r="F140">
        <v>1477.5</v>
      </c>
      <c r="H140">
        <v>0</v>
      </c>
      <c r="J140">
        <v>25</v>
      </c>
      <c r="L140">
        <v>717.5</v>
      </c>
      <c r="M140">
        <v>760</v>
      </c>
    </row>
    <row r="141" spans="1:14" x14ac:dyDescent="0.25">
      <c r="A141" t="s">
        <v>148</v>
      </c>
      <c r="B141" t="s">
        <v>115</v>
      </c>
      <c r="C141" t="s">
        <v>26</v>
      </c>
      <c r="D141" t="s">
        <v>422</v>
      </c>
      <c r="E141">
        <v>26000</v>
      </c>
      <c r="F141">
        <v>1536.6</v>
      </c>
      <c r="H141">
        <v>0</v>
      </c>
      <c r="J141">
        <v>25</v>
      </c>
      <c r="L141">
        <v>746.2</v>
      </c>
      <c r="M141">
        <v>790.4</v>
      </c>
    </row>
    <row r="142" spans="1:14" x14ac:dyDescent="0.25">
      <c r="A142" t="s">
        <v>149</v>
      </c>
      <c r="B142" t="s">
        <v>30</v>
      </c>
      <c r="C142" t="s">
        <v>26</v>
      </c>
      <c r="D142" t="s">
        <v>385</v>
      </c>
      <c r="E142">
        <v>95000</v>
      </c>
      <c r="F142">
        <v>5614.5</v>
      </c>
      <c r="G142">
        <v>10929.31</v>
      </c>
      <c r="H142">
        <v>0</v>
      </c>
      <c r="J142">
        <v>25</v>
      </c>
      <c r="L142">
        <v>2726.5</v>
      </c>
      <c r="M142">
        <v>2888</v>
      </c>
    </row>
    <row r="143" spans="1:14" x14ac:dyDescent="0.25">
      <c r="A143" t="s">
        <v>150</v>
      </c>
      <c r="B143" t="s">
        <v>30</v>
      </c>
      <c r="C143" t="s">
        <v>26</v>
      </c>
      <c r="D143" t="s">
        <v>400</v>
      </c>
      <c r="E143">
        <v>95000</v>
      </c>
      <c r="F143">
        <v>5614.5</v>
      </c>
      <c r="G143">
        <v>10929.31</v>
      </c>
      <c r="H143">
        <v>2997.28</v>
      </c>
      <c r="J143">
        <v>25</v>
      </c>
      <c r="L143">
        <v>2726.5</v>
      </c>
      <c r="M143">
        <v>2888</v>
      </c>
      <c r="N143">
        <v>2997.28</v>
      </c>
    </row>
    <row r="144" spans="1:14" x14ac:dyDescent="0.25">
      <c r="A144" t="s">
        <v>151</v>
      </c>
      <c r="B144" t="s">
        <v>30</v>
      </c>
      <c r="C144" t="s">
        <v>26</v>
      </c>
      <c r="D144" t="s">
        <v>346</v>
      </c>
      <c r="E144">
        <v>95000</v>
      </c>
      <c r="F144">
        <v>5614.5</v>
      </c>
      <c r="G144">
        <v>10929.31</v>
      </c>
      <c r="H144">
        <v>0</v>
      </c>
      <c r="J144">
        <v>25</v>
      </c>
      <c r="L144">
        <v>2726.5</v>
      </c>
      <c r="M144">
        <v>2888</v>
      </c>
    </row>
    <row r="145" spans="1:14" x14ac:dyDescent="0.25">
      <c r="A145" t="s">
        <v>584</v>
      </c>
      <c r="B145" t="s">
        <v>25</v>
      </c>
      <c r="C145" t="s">
        <v>26</v>
      </c>
      <c r="D145" t="s">
        <v>608</v>
      </c>
      <c r="E145">
        <v>25000</v>
      </c>
      <c r="F145">
        <v>1477.5</v>
      </c>
      <c r="H145">
        <v>0</v>
      </c>
      <c r="J145">
        <v>25</v>
      </c>
      <c r="L145">
        <v>717.5</v>
      </c>
      <c r="M145">
        <v>760</v>
      </c>
    </row>
    <row r="146" spans="1:14" x14ac:dyDescent="0.25">
      <c r="A146" t="s">
        <v>661</v>
      </c>
      <c r="B146" t="s">
        <v>48</v>
      </c>
      <c r="C146" t="s">
        <v>26</v>
      </c>
      <c r="D146" t="s">
        <v>662</v>
      </c>
      <c r="E146">
        <v>25000</v>
      </c>
      <c r="F146">
        <v>1477.5</v>
      </c>
      <c r="H146">
        <v>0</v>
      </c>
      <c r="J146">
        <v>25</v>
      </c>
      <c r="L146">
        <v>717.5</v>
      </c>
      <c r="M146">
        <v>760</v>
      </c>
    </row>
    <row r="147" spans="1:14" x14ac:dyDescent="0.25">
      <c r="A147" t="s">
        <v>152</v>
      </c>
      <c r="B147" t="s">
        <v>30</v>
      </c>
      <c r="C147" t="s">
        <v>26</v>
      </c>
      <c r="D147" t="s">
        <v>386</v>
      </c>
      <c r="E147">
        <v>95000</v>
      </c>
      <c r="F147">
        <v>5614.5</v>
      </c>
      <c r="G147">
        <v>10929.31</v>
      </c>
      <c r="H147">
        <v>0</v>
      </c>
      <c r="J147">
        <v>25</v>
      </c>
      <c r="L147">
        <v>2726.5</v>
      </c>
      <c r="M147">
        <v>2888</v>
      </c>
    </row>
    <row r="148" spans="1:14" x14ac:dyDescent="0.25">
      <c r="A148" t="s">
        <v>153</v>
      </c>
      <c r="B148" t="s">
        <v>30</v>
      </c>
      <c r="C148" t="s">
        <v>26</v>
      </c>
      <c r="D148" t="s">
        <v>414</v>
      </c>
      <c r="E148">
        <v>95000</v>
      </c>
      <c r="F148">
        <v>5614.5</v>
      </c>
      <c r="G148">
        <v>10929.31</v>
      </c>
      <c r="H148">
        <v>0</v>
      </c>
      <c r="J148">
        <v>25</v>
      </c>
      <c r="L148">
        <v>2726.5</v>
      </c>
      <c r="M148">
        <v>2888</v>
      </c>
    </row>
    <row r="149" spans="1:14" x14ac:dyDescent="0.25">
      <c r="A149" t="s">
        <v>154</v>
      </c>
      <c r="B149" t="s">
        <v>155</v>
      </c>
      <c r="C149" t="s">
        <v>26</v>
      </c>
      <c r="D149" t="s">
        <v>438</v>
      </c>
      <c r="E149">
        <v>25000</v>
      </c>
      <c r="F149">
        <v>1477.5</v>
      </c>
      <c r="H149">
        <v>0</v>
      </c>
      <c r="J149">
        <v>25</v>
      </c>
      <c r="L149">
        <v>717.5</v>
      </c>
      <c r="M149">
        <v>760</v>
      </c>
    </row>
    <row r="150" spans="1:14" x14ac:dyDescent="0.25">
      <c r="A150" t="s">
        <v>624</v>
      </c>
      <c r="B150" t="s">
        <v>115</v>
      </c>
      <c r="C150" t="s">
        <v>26</v>
      </c>
      <c r="D150" t="s">
        <v>625</v>
      </c>
      <c r="E150">
        <v>25000</v>
      </c>
      <c r="F150">
        <v>1477.5</v>
      </c>
      <c r="H150">
        <v>0</v>
      </c>
      <c r="J150">
        <v>25</v>
      </c>
      <c r="L150">
        <v>717.5</v>
      </c>
      <c r="M150">
        <v>760</v>
      </c>
    </row>
    <row r="151" spans="1:14" x14ac:dyDescent="0.25">
      <c r="A151" t="s">
        <v>585</v>
      </c>
      <c r="B151" t="s">
        <v>48</v>
      </c>
      <c r="C151" t="s">
        <v>26</v>
      </c>
      <c r="D151" t="s">
        <v>609</v>
      </c>
      <c r="E151">
        <v>25000</v>
      </c>
      <c r="F151">
        <v>1477.5</v>
      </c>
      <c r="H151">
        <v>0</v>
      </c>
      <c r="J151">
        <v>25</v>
      </c>
      <c r="L151">
        <v>717.5</v>
      </c>
      <c r="M151">
        <v>760</v>
      </c>
    </row>
    <row r="152" spans="1:14" x14ac:dyDescent="0.25">
      <c r="A152" t="s">
        <v>586</v>
      </c>
      <c r="B152" t="s">
        <v>133</v>
      </c>
      <c r="C152" t="s">
        <v>26</v>
      </c>
      <c r="D152" t="s">
        <v>610</v>
      </c>
      <c r="E152">
        <v>70000</v>
      </c>
      <c r="F152">
        <v>4137</v>
      </c>
      <c r="G152">
        <v>5368.45</v>
      </c>
      <c r="H152">
        <v>0</v>
      </c>
      <c r="J152">
        <v>25</v>
      </c>
      <c r="L152">
        <v>2009</v>
      </c>
      <c r="M152">
        <v>2128</v>
      </c>
    </row>
    <row r="153" spans="1:14" x14ac:dyDescent="0.25">
      <c r="A153" t="s">
        <v>156</v>
      </c>
      <c r="B153" t="s">
        <v>30</v>
      </c>
      <c r="C153" t="s">
        <v>26</v>
      </c>
      <c r="D153" t="s">
        <v>374</v>
      </c>
      <c r="E153">
        <v>95000</v>
      </c>
      <c r="F153">
        <v>5614.5</v>
      </c>
      <c r="G153">
        <v>10929.31</v>
      </c>
      <c r="H153">
        <v>0</v>
      </c>
      <c r="J153">
        <v>25</v>
      </c>
      <c r="L153">
        <v>2726.5</v>
      </c>
      <c r="M153">
        <v>2888</v>
      </c>
    </row>
    <row r="154" spans="1:14" x14ac:dyDescent="0.25">
      <c r="A154" t="s">
        <v>669</v>
      </c>
      <c r="B154" t="s">
        <v>25</v>
      </c>
      <c r="C154" t="s">
        <v>26</v>
      </c>
      <c r="D154" t="s">
        <v>670</v>
      </c>
      <c r="E154">
        <v>25000</v>
      </c>
      <c r="F154">
        <v>1477.5</v>
      </c>
      <c r="H154">
        <v>0</v>
      </c>
      <c r="J154">
        <v>25</v>
      </c>
      <c r="L154">
        <v>717.5</v>
      </c>
      <c r="M154">
        <v>760</v>
      </c>
    </row>
    <row r="155" spans="1:14" x14ac:dyDescent="0.25">
      <c r="A155" t="s">
        <v>157</v>
      </c>
      <c r="B155" t="s">
        <v>30</v>
      </c>
      <c r="C155" t="s">
        <v>26</v>
      </c>
      <c r="D155" t="s">
        <v>395</v>
      </c>
      <c r="E155">
        <v>95000</v>
      </c>
      <c r="F155">
        <v>5614.5</v>
      </c>
      <c r="G155">
        <v>6375.3</v>
      </c>
      <c r="H155">
        <v>100</v>
      </c>
      <c r="I155">
        <v>100</v>
      </c>
      <c r="J155">
        <v>25</v>
      </c>
      <c r="L155">
        <v>2726.5</v>
      </c>
      <c r="M155">
        <v>2888</v>
      </c>
    </row>
    <row r="156" spans="1:14" x14ac:dyDescent="0.25">
      <c r="A156" t="s">
        <v>158</v>
      </c>
      <c r="B156" t="s">
        <v>30</v>
      </c>
      <c r="C156" t="s">
        <v>26</v>
      </c>
      <c r="D156" t="s">
        <v>404</v>
      </c>
      <c r="E156">
        <v>95000</v>
      </c>
      <c r="F156">
        <v>5614.5</v>
      </c>
      <c r="G156">
        <v>10071.58</v>
      </c>
      <c r="H156">
        <v>5678.88</v>
      </c>
      <c r="J156">
        <v>25</v>
      </c>
      <c r="K156">
        <v>3430.92</v>
      </c>
      <c r="L156">
        <v>2726.5</v>
      </c>
      <c r="M156">
        <v>2888</v>
      </c>
      <c r="N156">
        <v>2247.96</v>
      </c>
    </row>
    <row r="157" spans="1:14" x14ac:dyDescent="0.25">
      <c r="A157" t="s">
        <v>159</v>
      </c>
      <c r="B157" t="s">
        <v>34</v>
      </c>
      <c r="C157" t="s">
        <v>26</v>
      </c>
      <c r="D157" t="s">
        <v>447</v>
      </c>
      <c r="E157">
        <v>26000</v>
      </c>
      <c r="F157">
        <v>1536.6</v>
      </c>
      <c r="H157">
        <v>0</v>
      </c>
      <c r="J157">
        <v>25</v>
      </c>
      <c r="L157">
        <v>746.2</v>
      </c>
      <c r="M157">
        <v>790.4</v>
      </c>
    </row>
    <row r="158" spans="1:14" x14ac:dyDescent="0.25">
      <c r="A158" t="s">
        <v>161</v>
      </c>
      <c r="B158" t="s">
        <v>30</v>
      </c>
      <c r="C158" t="s">
        <v>26</v>
      </c>
      <c r="D158" t="s">
        <v>368</v>
      </c>
      <c r="E158">
        <v>95000</v>
      </c>
      <c r="F158">
        <v>5614.5</v>
      </c>
      <c r="G158">
        <v>10929.31</v>
      </c>
      <c r="H158">
        <v>0</v>
      </c>
      <c r="J158">
        <v>25</v>
      </c>
      <c r="L158">
        <v>2726.5</v>
      </c>
      <c r="M158">
        <v>2888</v>
      </c>
    </row>
    <row r="159" spans="1:14" x14ac:dyDescent="0.25">
      <c r="A159" t="s">
        <v>162</v>
      </c>
      <c r="B159" t="s">
        <v>30</v>
      </c>
      <c r="C159" t="s">
        <v>26</v>
      </c>
      <c r="D159" t="s">
        <v>379</v>
      </c>
      <c r="E159">
        <v>95000</v>
      </c>
      <c r="F159">
        <v>5614.5</v>
      </c>
      <c r="G159">
        <v>10929.31</v>
      </c>
      <c r="H159">
        <v>749.32</v>
      </c>
      <c r="J159">
        <v>25</v>
      </c>
      <c r="L159">
        <v>2726.5</v>
      </c>
      <c r="M159">
        <v>2888</v>
      </c>
      <c r="N159">
        <v>749.32</v>
      </c>
    </row>
    <row r="160" spans="1:14" x14ac:dyDescent="0.25">
      <c r="A160" t="s">
        <v>163</v>
      </c>
      <c r="B160" t="s">
        <v>30</v>
      </c>
      <c r="C160" t="s">
        <v>26</v>
      </c>
      <c r="D160" t="s">
        <v>407</v>
      </c>
      <c r="E160">
        <v>95000</v>
      </c>
      <c r="F160">
        <v>5614.5</v>
      </c>
      <c r="G160">
        <v>10929.31</v>
      </c>
      <c r="H160">
        <v>0</v>
      </c>
      <c r="J160">
        <v>25</v>
      </c>
      <c r="L160">
        <v>2726.5</v>
      </c>
      <c r="M160">
        <v>2888</v>
      </c>
    </row>
    <row r="161" spans="1:15" x14ac:dyDescent="0.25">
      <c r="A161" t="s">
        <v>164</v>
      </c>
      <c r="B161" t="s">
        <v>34</v>
      </c>
      <c r="C161" t="s">
        <v>26</v>
      </c>
      <c r="D161" t="s">
        <v>419</v>
      </c>
      <c r="E161">
        <v>26000</v>
      </c>
      <c r="F161">
        <v>1536.6</v>
      </c>
      <c r="H161">
        <v>0</v>
      </c>
      <c r="J161">
        <v>25</v>
      </c>
      <c r="L161">
        <v>746.2</v>
      </c>
      <c r="M161">
        <v>790.4</v>
      </c>
    </row>
    <row r="162" spans="1:15" x14ac:dyDescent="0.25">
      <c r="A162" t="s">
        <v>165</v>
      </c>
      <c r="B162" t="s">
        <v>30</v>
      </c>
      <c r="C162" t="s">
        <v>26</v>
      </c>
      <c r="D162" t="s">
        <v>351</v>
      </c>
      <c r="E162">
        <v>95000</v>
      </c>
      <c r="F162">
        <v>5614.5</v>
      </c>
      <c r="G162">
        <v>10929.31</v>
      </c>
      <c r="H162">
        <v>0</v>
      </c>
      <c r="J162">
        <v>25</v>
      </c>
      <c r="L162">
        <v>2726.5</v>
      </c>
      <c r="M162">
        <v>2888</v>
      </c>
    </row>
    <row r="163" spans="1:15" x14ac:dyDescent="0.25">
      <c r="A163" t="s">
        <v>166</v>
      </c>
      <c r="B163" t="s">
        <v>30</v>
      </c>
      <c r="C163" t="s">
        <v>26</v>
      </c>
      <c r="D163" t="s">
        <v>329</v>
      </c>
      <c r="E163">
        <v>95000</v>
      </c>
      <c r="F163">
        <v>5614.5</v>
      </c>
      <c r="G163">
        <v>10929.31</v>
      </c>
      <c r="H163">
        <v>100</v>
      </c>
      <c r="I163">
        <v>100</v>
      </c>
      <c r="J163">
        <v>25</v>
      </c>
      <c r="L163">
        <v>2726.5</v>
      </c>
      <c r="M163">
        <v>2888</v>
      </c>
    </row>
    <row r="164" spans="1:15" x14ac:dyDescent="0.25">
      <c r="A164" t="s">
        <v>655</v>
      </c>
      <c r="B164" t="s">
        <v>48</v>
      </c>
      <c r="C164" t="s">
        <v>26</v>
      </c>
      <c r="D164" t="s">
        <v>656</v>
      </c>
      <c r="E164">
        <v>25000</v>
      </c>
      <c r="F164">
        <v>1477.5</v>
      </c>
      <c r="H164">
        <v>0</v>
      </c>
      <c r="J164">
        <v>25</v>
      </c>
      <c r="L164">
        <v>717.5</v>
      </c>
      <c r="M164">
        <v>760</v>
      </c>
    </row>
    <row r="165" spans="1:15" x14ac:dyDescent="0.25">
      <c r="A165" t="s">
        <v>626</v>
      </c>
      <c r="B165" t="s">
        <v>115</v>
      </c>
      <c r="C165" t="s">
        <v>26</v>
      </c>
      <c r="D165" t="s">
        <v>627</v>
      </c>
      <c r="E165">
        <v>25000</v>
      </c>
      <c r="F165">
        <v>1477.5</v>
      </c>
      <c r="H165">
        <v>0</v>
      </c>
      <c r="J165">
        <v>25</v>
      </c>
      <c r="L165">
        <v>717.5</v>
      </c>
      <c r="M165">
        <v>760</v>
      </c>
    </row>
    <row r="166" spans="1:15" x14ac:dyDescent="0.25">
      <c r="A166" t="s">
        <v>657</v>
      </c>
      <c r="B166" t="s">
        <v>115</v>
      </c>
      <c r="C166" t="s">
        <v>26</v>
      </c>
      <c r="D166" t="s">
        <v>658</v>
      </c>
      <c r="E166">
        <v>25000</v>
      </c>
      <c r="F166">
        <v>1477.5</v>
      </c>
      <c r="H166">
        <v>0</v>
      </c>
      <c r="J166">
        <v>25</v>
      </c>
      <c r="L166">
        <v>717.5</v>
      </c>
      <c r="M166">
        <v>760</v>
      </c>
    </row>
    <row r="167" spans="1:15" x14ac:dyDescent="0.25">
      <c r="A167" t="s">
        <v>167</v>
      </c>
      <c r="B167" t="s">
        <v>30</v>
      </c>
      <c r="C167" t="s">
        <v>26</v>
      </c>
      <c r="D167" t="s">
        <v>413</v>
      </c>
      <c r="E167">
        <v>95000</v>
      </c>
      <c r="F167">
        <v>5614.5</v>
      </c>
      <c r="G167">
        <v>10929.31</v>
      </c>
      <c r="H167">
        <v>0</v>
      </c>
      <c r="J167">
        <v>25</v>
      </c>
      <c r="L167">
        <v>2726.5</v>
      </c>
      <c r="M167">
        <v>2888</v>
      </c>
    </row>
    <row r="168" spans="1:15" x14ac:dyDescent="0.25">
      <c r="A168" t="s">
        <v>168</v>
      </c>
      <c r="B168" t="s">
        <v>30</v>
      </c>
      <c r="C168" t="s">
        <v>26</v>
      </c>
      <c r="D168" t="s">
        <v>396</v>
      </c>
      <c r="E168">
        <v>95000</v>
      </c>
      <c r="F168">
        <v>5614.5</v>
      </c>
      <c r="G168">
        <v>10929.31</v>
      </c>
      <c r="H168">
        <v>1498.64</v>
      </c>
      <c r="J168">
        <v>25</v>
      </c>
      <c r="L168">
        <v>2726.5</v>
      </c>
      <c r="M168">
        <v>2888</v>
      </c>
      <c r="N168">
        <v>1498.64</v>
      </c>
    </row>
    <row r="169" spans="1:15" x14ac:dyDescent="0.25">
      <c r="A169" t="s">
        <v>169</v>
      </c>
      <c r="B169" t="s">
        <v>30</v>
      </c>
      <c r="C169" t="s">
        <v>26</v>
      </c>
      <c r="D169" t="s">
        <v>409</v>
      </c>
      <c r="E169">
        <v>95000</v>
      </c>
      <c r="F169">
        <v>5614.5</v>
      </c>
      <c r="G169">
        <v>10929.31</v>
      </c>
      <c r="H169">
        <v>0</v>
      </c>
      <c r="J169">
        <v>25</v>
      </c>
      <c r="L169">
        <v>2726.5</v>
      </c>
      <c r="M169">
        <v>2888</v>
      </c>
    </row>
    <row r="170" spans="1:15" x14ac:dyDescent="0.25">
      <c r="A170" t="s">
        <v>690</v>
      </c>
      <c r="B170" t="s">
        <v>115</v>
      </c>
      <c r="C170" t="s">
        <v>26</v>
      </c>
      <c r="D170" t="s">
        <v>691</v>
      </c>
      <c r="E170">
        <v>25000</v>
      </c>
      <c r="F170">
        <v>1477.5</v>
      </c>
      <c r="H170">
        <v>0</v>
      </c>
      <c r="J170">
        <v>25</v>
      </c>
      <c r="L170">
        <v>717.5</v>
      </c>
      <c r="M170">
        <v>760</v>
      </c>
    </row>
    <row r="171" spans="1:15" x14ac:dyDescent="0.25">
      <c r="A171" t="s">
        <v>170</v>
      </c>
      <c r="B171" t="s">
        <v>115</v>
      </c>
      <c r="C171" t="s">
        <v>26</v>
      </c>
      <c r="D171" t="s">
        <v>424</v>
      </c>
      <c r="E171">
        <v>26000</v>
      </c>
      <c r="F171">
        <v>1536.6</v>
      </c>
      <c r="H171">
        <v>0</v>
      </c>
      <c r="J171">
        <v>25</v>
      </c>
      <c r="L171">
        <v>746.2</v>
      </c>
      <c r="M171">
        <v>790.4</v>
      </c>
    </row>
    <row r="172" spans="1:15" x14ac:dyDescent="0.25">
      <c r="A172" t="s">
        <v>171</v>
      </c>
      <c r="B172" t="s">
        <v>30</v>
      </c>
      <c r="C172" t="s">
        <v>26</v>
      </c>
      <c r="D172" t="s">
        <v>405</v>
      </c>
      <c r="E172">
        <v>95000</v>
      </c>
      <c r="F172">
        <v>5614.5</v>
      </c>
      <c r="G172">
        <v>10929.31</v>
      </c>
      <c r="H172">
        <v>0</v>
      </c>
      <c r="J172">
        <v>25</v>
      </c>
      <c r="L172">
        <v>2726.5</v>
      </c>
      <c r="M172">
        <v>2888</v>
      </c>
    </row>
    <row r="173" spans="1:15" x14ac:dyDescent="0.25">
      <c r="A173" t="s">
        <v>172</v>
      </c>
      <c r="B173" t="s">
        <v>34</v>
      </c>
      <c r="C173" t="s">
        <v>26</v>
      </c>
      <c r="D173" t="s">
        <v>434</v>
      </c>
      <c r="E173">
        <v>25000</v>
      </c>
      <c r="F173">
        <v>1477.5</v>
      </c>
      <c r="H173">
        <v>0</v>
      </c>
      <c r="J173">
        <v>25</v>
      </c>
      <c r="L173">
        <v>717.5</v>
      </c>
      <c r="M173">
        <v>760</v>
      </c>
    </row>
    <row r="174" spans="1:15" x14ac:dyDescent="0.25">
      <c r="A174" t="s">
        <v>173</v>
      </c>
      <c r="B174" t="s">
        <v>18</v>
      </c>
      <c r="C174" t="s">
        <v>26</v>
      </c>
      <c r="D174" t="s">
        <v>337</v>
      </c>
      <c r="E174">
        <v>95000</v>
      </c>
      <c r="F174">
        <v>5614.5</v>
      </c>
      <c r="G174">
        <v>10929.31</v>
      </c>
      <c r="H174">
        <v>2894.01</v>
      </c>
      <c r="J174">
        <v>25</v>
      </c>
      <c r="L174">
        <v>2726.5</v>
      </c>
      <c r="M174">
        <v>2888</v>
      </c>
      <c r="O174">
        <v>2894.01</v>
      </c>
    </row>
    <row r="175" spans="1:15" x14ac:dyDescent="0.25">
      <c r="A175" t="s">
        <v>174</v>
      </c>
      <c r="B175" t="s">
        <v>30</v>
      </c>
      <c r="C175" t="s">
        <v>26</v>
      </c>
      <c r="D175" t="s">
        <v>370</v>
      </c>
      <c r="E175">
        <v>95000</v>
      </c>
      <c r="F175">
        <v>5614.5</v>
      </c>
      <c r="G175">
        <v>10929.31</v>
      </c>
      <c r="H175">
        <v>749.32</v>
      </c>
      <c r="J175">
        <v>25</v>
      </c>
      <c r="L175">
        <v>2726.5</v>
      </c>
      <c r="M175">
        <v>2888</v>
      </c>
      <c r="N175">
        <v>749.32</v>
      </c>
    </row>
    <row r="176" spans="1:15" x14ac:dyDescent="0.25">
      <c r="A176" t="s">
        <v>175</v>
      </c>
      <c r="B176" t="s">
        <v>34</v>
      </c>
      <c r="C176" t="s">
        <v>26</v>
      </c>
      <c r="D176" t="s">
        <v>315</v>
      </c>
      <c r="E176">
        <v>25000</v>
      </c>
      <c r="F176">
        <v>1477.5</v>
      </c>
      <c r="H176">
        <v>0</v>
      </c>
      <c r="J176">
        <v>25</v>
      </c>
      <c r="L176">
        <v>717.5</v>
      </c>
      <c r="M176">
        <v>760</v>
      </c>
    </row>
    <row r="177" spans="1:15" x14ac:dyDescent="0.25">
      <c r="A177" t="s">
        <v>496</v>
      </c>
      <c r="C177" t="s">
        <v>26</v>
      </c>
      <c r="E177">
        <v>11188000</v>
      </c>
      <c r="F177">
        <v>661210.80000000028</v>
      </c>
      <c r="G177">
        <v>1080653.1000000022</v>
      </c>
      <c r="H177">
        <v>44859.119999999995</v>
      </c>
      <c r="I177">
        <v>300</v>
      </c>
      <c r="J177">
        <v>4300</v>
      </c>
      <c r="K177">
        <v>24016.439999999995</v>
      </c>
      <c r="L177">
        <v>321095.60000000015</v>
      </c>
      <c r="M177">
        <v>340115.20000000007</v>
      </c>
      <c r="N177">
        <v>17648.669999999998</v>
      </c>
      <c r="O177">
        <v>2894.01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D9B65-AF5E-4CE4-BC03-0A5CEAB80E56}">
  <sheetPr codeName="Hoja2"/>
  <dimension ref="A3:Q141"/>
  <sheetViews>
    <sheetView topLeftCell="C93" workbookViewId="0">
      <selection activeCell="E5" sqref="E5:I141"/>
    </sheetView>
  </sheetViews>
  <sheetFormatPr defaultColWidth="11.42578125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30.140625" bestFit="1" customWidth="1"/>
    <col min="6" max="6" width="30.140625" style="6" customWidth="1"/>
    <col min="7" max="7" width="31.7109375" style="6" bestFit="1" customWidth="1"/>
    <col min="8" max="10" width="31.7109375" style="6" customWidth="1"/>
    <col min="11" max="11" width="30.140625" bestFit="1" customWidth="1"/>
    <col min="12" max="12" width="28" bestFit="1" customWidth="1"/>
    <col min="13" max="13" width="28.5703125" bestFit="1" customWidth="1"/>
    <col min="14" max="14" width="29" bestFit="1" customWidth="1"/>
    <col min="15" max="15" width="30.85546875" bestFit="1" customWidth="1"/>
    <col min="16" max="17" width="34.5703125" bestFit="1" customWidth="1"/>
  </cols>
  <sheetData>
    <row r="3" spans="1:17" x14ac:dyDescent="0.25">
      <c r="A3" t="s">
        <v>462</v>
      </c>
      <c r="E3" t="s">
        <v>276</v>
      </c>
    </row>
    <row r="4" spans="1:17" x14ac:dyDescent="0.25">
      <c r="A4" t="s">
        <v>274</v>
      </c>
      <c r="D4" t="s">
        <v>277</v>
      </c>
      <c r="E4" t="s">
        <v>314</v>
      </c>
      <c r="F4" s="6" t="s">
        <v>463</v>
      </c>
      <c r="G4" s="6" t="s">
        <v>456</v>
      </c>
      <c r="H4" s="6" t="s">
        <v>464</v>
      </c>
      <c r="I4" s="6" t="s">
        <v>465</v>
      </c>
      <c r="J4" s="6" t="s">
        <v>466</v>
      </c>
      <c r="K4" t="s">
        <v>457</v>
      </c>
      <c r="L4" t="s">
        <v>454</v>
      </c>
      <c r="M4" t="s">
        <v>458</v>
      </c>
      <c r="N4" t="s">
        <v>455</v>
      </c>
      <c r="O4" t="s">
        <v>460</v>
      </c>
      <c r="P4" t="s">
        <v>459</v>
      </c>
      <c r="Q4" t="s">
        <v>461</v>
      </c>
    </row>
    <row r="5" spans="1:17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 s="6">
        <v>5614.5</v>
      </c>
      <c r="G5" s="6">
        <v>10929.31</v>
      </c>
      <c r="H5" s="6">
        <v>0</v>
      </c>
      <c r="I5" s="6">
        <v>25</v>
      </c>
      <c r="L5">
        <v>25</v>
      </c>
      <c r="N5">
        <v>2726.5</v>
      </c>
      <c r="O5">
        <v>2888</v>
      </c>
    </row>
    <row r="6" spans="1:17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 s="6">
        <v>5614.5</v>
      </c>
      <c r="G6" s="6">
        <v>10929.31</v>
      </c>
      <c r="H6" s="6">
        <v>0</v>
      </c>
      <c r="I6" s="6">
        <v>25</v>
      </c>
      <c r="L6">
        <v>25</v>
      </c>
      <c r="N6">
        <v>2726.5</v>
      </c>
      <c r="O6">
        <v>2888</v>
      </c>
    </row>
    <row r="7" spans="1:17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 s="6">
        <v>1536.6</v>
      </c>
      <c r="H7" s="6">
        <v>0</v>
      </c>
      <c r="I7" s="6">
        <v>25</v>
      </c>
      <c r="L7">
        <v>25</v>
      </c>
      <c r="N7">
        <v>746.2</v>
      </c>
      <c r="O7">
        <v>790.4</v>
      </c>
    </row>
    <row r="8" spans="1:17" x14ac:dyDescent="0.25">
      <c r="A8" t="s">
        <v>27</v>
      </c>
      <c r="B8" t="s">
        <v>28</v>
      </c>
      <c r="C8" t="s">
        <v>19</v>
      </c>
      <c r="D8" t="s">
        <v>445</v>
      </c>
      <c r="E8">
        <v>65000</v>
      </c>
      <c r="F8" s="6">
        <v>3841.5</v>
      </c>
      <c r="G8" s="6">
        <v>4427.55</v>
      </c>
      <c r="H8" s="6">
        <v>0</v>
      </c>
      <c r="I8" s="6">
        <v>25</v>
      </c>
      <c r="L8">
        <v>25</v>
      </c>
      <c r="N8">
        <v>1865.5</v>
      </c>
      <c r="O8">
        <v>1976</v>
      </c>
    </row>
    <row r="9" spans="1:17" x14ac:dyDescent="0.25">
      <c r="A9" t="s">
        <v>29</v>
      </c>
      <c r="B9" t="s">
        <v>30</v>
      </c>
      <c r="C9" t="s">
        <v>19</v>
      </c>
      <c r="D9" t="s">
        <v>365</v>
      </c>
      <c r="E9">
        <v>95000</v>
      </c>
      <c r="F9" s="6">
        <v>5614.5</v>
      </c>
      <c r="G9" s="6">
        <v>10929.31</v>
      </c>
      <c r="H9" s="6">
        <v>0</v>
      </c>
      <c r="I9" s="6">
        <v>25</v>
      </c>
      <c r="L9">
        <v>25</v>
      </c>
      <c r="N9">
        <v>2726.5</v>
      </c>
      <c r="O9">
        <v>2888</v>
      </c>
    </row>
    <row r="10" spans="1:17" x14ac:dyDescent="0.25">
      <c r="A10" t="s">
        <v>31</v>
      </c>
      <c r="B10" t="s">
        <v>30</v>
      </c>
      <c r="C10" t="s">
        <v>19</v>
      </c>
      <c r="D10" t="s">
        <v>406</v>
      </c>
      <c r="E10">
        <v>95000</v>
      </c>
      <c r="F10" s="6">
        <v>5614.5</v>
      </c>
      <c r="G10" s="6">
        <v>10500.45</v>
      </c>
      <c r="H10" s="6">
        <v>2353.11</v>
      </c>
      <c r="I10" s="6">
        <v>25</v>
      </c>
      <c r="L10">
        <v>25</v>
      </c>
      <c r="M10">
        <v>1715.46</v>
      </c>
      <c r="N10">
        <v>2726.5</v>
      </c>
      <c r="O10">
        <v>2888</v>
      </c>
      <c r="P10">
        <v>637.65</v>
      </c>
    </row>
    <row r="11" spans="1:17" x14ac:dyDescent="0.25">
      <c r="A11" t="s">
        <v>32</v>
      </c>
      <c r="B11" t="s">
        <v>28</v>
      </c>
      <c r="C11" t="s">
        <v>19</v>
      </c>
      <c r="D11" t="s">
        <v>452</v>
      </c>
      <c r="E11">
        <v>65000</v>
      </c>
      <c r="F11" s="6">
        <v>3841.5</v>
      </c>
      <c r="G11" s="6">
        <v>4427.55</v>
      </c>
      <c r="H11" s="6">
        <v>0</v>
      </c>
      <c r="I11" s="6">
        <v>25</v>
      </c>
      <c r="L11">
        <v>25</v>
      </c>
      <c r="N11">
        <v>1865.5</v>
      </c>
      <c r="O11">
        <v>1976</v>
      </c>
    </row>
    <row r="12" spans="1:17" x14ac:dyDescent="0.25">
      <c r="A12" t="s">
        <v>33</v>
      </c>
      <c r="B12" t="s">
        <v>34</v>
      </c>
      <c r="C12" t="s">
        <v>19</v>
      </c>
      <c r="D12" t="s">
        <v>449</v>
      </c>
      <c r="E12">
        <v>26000</v>
      </c>
      <c r="F12" s="6">
        <v>1536.6</v>
      </c>
      <c r="H12" s="6">
        <v>0</v>
      </c>
      <c r="I12" s="6">
        <v>25</v>
      </c>
      <c r="L12">
        <v>25</v>
      </c>
      <c r="N12">
        <v>746.2</v>
      </c>
      <c r="O12">
        <v>790.4</v>
      </c>
    </row>
    <row r="13" spans="1:17" x14ac:dyDescent="0.25">
      <c r="A13" t="s">
        <v>35</v>
      </c>
      <c r="B13" t="s">
        <v>25</v>
      </c>
      <c r="C13" t="s">
        <v>19</v>
      </c>
      <c r="D13" t="s">
        <v>451</v>
      </c>
      <c r="E13">
        <v>26000</v>
      </c>
      <c r="F13" s="6">
        <v>1536.6</v>
      </c>
      <c r="H13" s="6">
        <v>0</v>
      </c>
      <c r="I13" s="6">
        <v>25</v>
      </c>
      <c r="L13">
        <v>25</v>
      </c>
      <c r="N13">
        <v>746.2</v>
      </c>
      <c r="O13">
        <v>790.4</v>
      </c>
    </row>
    <row r="14" spans="1:17" x14ac:dyDescent="0.25">
      <c r="A14" t="s">
        <v>36</v>
      </c>
      <c r="B14" t="s">
        <v>30</v>
      </c>
      <c r="C14" t="s">
        <v>19</v>
      </c>
      <c r="D14" t="s">
        <v>360</v>
      </c>
      <c r="E14">
        <v>95000</v>
      </c>
      <c r="F14" s="6">
        <v>5614.5</v>
      </c>
      <c r="G14" s="6">
        <v>10929.31</v>
      </c>
      <c r="H14" s="6">
        <v>0</v>
      </c>
      <c r="I14" s="6">
        <v>25</v>
      </c>
      <c r="L14">
        <v>25</v>
      </c>
      <c r="N14">
        <v>2726.5</v>
      </c>
      <c r="O14">
        <v>2888</v>
      </c>
    </row>
    <row r="15" spans="1:17" x14ac:dyDescent="0.25">
      <c r="A15" t="s">
        <v>37</v>
      </c>
      <c r="B15" t="s">
        <v>18</v>
      </c>
      <c r="C15" t="s">
        <v>19</v>
      </c>
      <c r="D15" t="s">
        <v>328</v>
      </c>
      <c r="E15">
        <v>140000</v>
      </c>
      <c r="F15" s="6">
        <v>8274</v>
      </c>
      <c r="G15" s="6">
        <v>21514.44</v>
      </c>
      <c r="H15" s="6">
        <v>0</v>
      </c>
      <c r="I15" s="6">
        <v>25</v>
      </c>
      <c r="L15">
        <v>25</v>
      </c>
      <c r="N15">
        <v>4018</v>
      </c>
      <c r="O15">
        <v>4256</v>
      </c>
    </row>
    <row r="16" spans="1:17" x14ac:dyDescent="0.25">
      <c r="A16" t="s">
        <v>38</v>
      </c>
      <c r="B16" t="s">
        <v>30</v>
      </c>
      <c r="C16" t="s">
        <v>19</v>
      </c>
      <c r="D16" t="s">
        <v>412</v>
      </c>
      <c r="E16">
        <v>95000</v>
      </c>
      <c r="F16" s="6">
        <v>5614.5</v>
      </c>
      <c r="G16" s="6">
        <v>10500.45</v>
      </c>
      <c r="H16" s="6">
        <v>2353.11</v>
      </c>
      <c r="I16" s="6">
        <v>25</v>
      </c>
      <c r="L16">
        <v>25</v>
      </c>
      <c r="M16">
        <v>1715.46</v>
      </c>
      <c r="N16">
        <v>2726.5</v>
      </c>
      <c r="O16">
        <v>2888</v>
      </c>
      <c r="P16">
        <v>637.65</v>
      </c>
    </row>
    <row r="17" spans="1:15" x14ac:dyDescent="0.25">
      <c r="A17" t="s">
        <v>39</v>
      </c>
      <c r="B17" t="s">
        <v>30</v>
      </c>
      <c r="C17" t="s">
        <v>19</v>
      </c>
      <c r="D17" t="s">
        <v>384</v>
      </c>
      <c r="E17">
        <v>95000</v>
      </c>
      <c r="F17" s="6">
        <v>5614.5</v>
      </c>
      <c r="G17" s="6">
        <v>10929.31</v>
      </c>
      <c r="H17" s="6">
        <v>0</v>
      </c>
      <c r="I17" s="6">
        <v>25</v>
      </c>
      <c r="L17">
        <v>25</v>
      </c>
      <c r="N17">
        <v>2726.5</v>
      </c>
      <c r="O17">
        <v>2888</v>
      </c>
    </row>
    <row r="18" spans="1:15" x14ac:dyDescent="0.25">
      <c r="A18" t="s">
        <v>40</v>
      </c>
      <c r="B18" t="s">
        <v>18</v>
      </c>
      <c r="C18" t="s">
        <v>19</v>
      </c>
      <c r="D18" t="s">
        <v>334</v>
      </c>
      <c r="E18">
        <v>95000</v>
      </c>
      <c r="F18" s="6">
        <v>5614.5</v>
      </c>
      <c r="G18" s="6">
        <v>10929.31</v>
      </c>
      <c r="H18" s="6">
        <v>0</v>
      </c>
      <c r="I18" s="6">
        <v>25</v>
      </c>
      <c r="L18">
        <v>25</v>
      </c>
      <c r="N18">
        <v>2726.5</v>
      </c>
      <c r="O18">
        <v>2888</v>
      </c>
    </row>
    <row r="19" spans="1:15" x14ac:dyDescent="0.25">
      <c r="A19" t="s">
        <v>41</v>
      </c>
      <c r="B19" t="s">
        <v>42</v>
      </c>
      <c r="C19" t="s">
        <v>19</v>
      </c>
      <c r="D19" t="s">
        <v>344</v>
      </c>
      <c r="E19">
        <v>165000</v>
      </c>
      <c r="F19" s="6">
        <v>9751.5</v>
      </c>
      <c r="G19" s="6">
        <v>26537.33</v>
      </c>
      <c r="H19" s="6">
        <v>3430.92</v>
      </c>
      <c r="I19" s="6">
        <v>25</v>
      </c>
      <c r="L19">
        <v>25</v>
      </c>
      <c r="M19">
        <v>3430.92</v>
      </c>
      <c r="N19">
        <v>4735.5</v>
      </c>
      <c r="O19">
        <v>5016</v>
      </c>
    </row>
    <row r="20" spans="1:15" x14ac:dyDescent="0.25">
      <c r="A20" t="s">
        <v>43</v>
      </c>
      <c r="B20" t="s">
        <v>34</v>
      </c>
      <c r="C20" t="s">
        <v>19</v>
      </c>
      <c r="D20" t="s">
        <v>436</v>
      </c>
      <c r="E20">
        <v>20000</v>
      </c>
      <c r="F20" s="6">
        <v>1182</v>
      </c>
      <c r="H20" s="6">
        <v>0</v>
      </c>
      <c r="I20" s="6">
        <v>25</v>
      </c>
      <c r="L20">
        <v>25</v>
      </c>
      <c r="N20">
        <v>574</v>
      </c>
      <c r="O20">
        <v>608</v>
      </c>
    </row>
    <row r="21" spans="1:15" x14ac:dyDescent="0.25">
      <c r="A21" t="s">
        <v>44</v>
      </c>
      <c r="B21" t="s">
        <v>30</v>
      </c>
      <c r="C21" t="s">
        <v>19</v>
      </c>
      <c r="D21" t="s">
        <v>410</v>
      </c>
      <c r="E21">
        <v>95000</v>
      </c>
      <c r="F21" s="6">
        <v>5614.5</v>
      </c>
      <c r="G21" s="6">
        <v>10929.31</v>
      </c>
      <c r="H21" s="6">
        <v>0</v>
      </c>
      <c r="I21" s="6">
        <v>25</v>
      </c>
      <c r="L21">
        <v>25</v>
      </c>
      <c r="N21">
        <v>2726.5</v>
      </c>
      <c r="O21">
        <v>2888</v>
      </c>
    </row>
    <row r="22" spans="1:15" x14ac:dyDescent="0.25">
      <c r="A22" t="s">
        <v>45</v>
      </c>
      <c r="B22" t="s">
        <v>30</v>
      </c>
      <c r="C22" t="s">
        <v>19</v>
      </c>
      <c r="D22" t="s">
        <v>391</v>
      </c>
      <c r="E22">
        <v>95000</v>
      </c>
      <c r="F22" s="6">
        <v>5614.5</v>
      </c>
      <c r="G22" s="6">
        <v>10929.31</v>
      </c>
      <c r="H22" s="6">
        <v>0</v>
      </c>
      <c r="I22" s="6">
        <v>25</v>
      </c>
      <c r="L22">
        <v>25</v>
      </c>
      <c r="N22">
        <v>2726.5</v>
      </c>
      <c r="O22">
        <v>2888</v>
      </c>
    </row>
    <row r="23" spans="1:15" x14ac:dyDescent="0.25">
      <c r="A23" t="s">
        <v>46</v>
      </c>
      <c r="B23" t="s">
        <v>18</v>
      </c>
      <c r="C23" t="s">
        <v>19</v>
      </c>
      <c r="D23" t="s">
        <v>353</v>
      </c>
      <c r="E23">
        <v>95000</v>
      </c>
      <c r="F23" s="6">
        <v>5614.5</v>
      </c>
      <c r="G23" s="6">
        <v>10929.31</v>
      </c>
      <c r="H23" s="6">
        <v>0</v>
      </c>
      <c r="I23" s="6">
        <v>25</v>
      </c>
      <c r="L23">
        <v>25</v>
      </c>
      <c r="N23">
        <v>2726.5</v>
      </c>
      <c r="O23">
        <v>2888</v>
      </c>
    </row>
    <row r="24" spans="1:15" x14ac:dyDescent="0.25">
      <c r="A24" t="s">
        <v>47</v>
      </c>
      <c r="B24" t="s">
        <v>48</v>
      </c>
      <c r="C24" t="s">
        <v>19</v>
      </c>
      <c r="D24" t="s">
        <v>340</v>
      </c>
      <c r="E24">
        <v>20000</v>
      </c>
      <c r="F24" s="6">
        <v>1182</v>
      </c>
      <c r="H24" s="6">
        <v>0</v>
      </c>
      <c r="I24" s="6">
        <v>25</v>
      </c>
      <c r="L24">
        <v>25</v>
      </c>
      <c r="N24">
        <v>574</v>
      </c>
      <c r="O24">
        <v>608</v>
      </c>
    </row>
    <row r="25" spans="1:15" x14ac:dyDescent="0.25">
      <c r="A25" t="s">
        <v>49</v>
      </c>
      <c r="B25" t="s">
        <v>30</v>
      </c>
      <c r="C25" t="s">
        <v>19</v>
      </c>
      <c r="D25" t="s">
        <v>394</v>
      </c>
      <c r="E25">
        <v>95000</v>
      </c>
      <c r="F25" s="6">
        <v>5614.5</v>
      </c>
      <c r="G25" s="6">
        <v>10929.31</v>
      </c>
      <c r="H25" s="6">
        <v>0</v>
      </c>
      <c r="I25" s="6">
        <v>25</v>
      </c>
      <c r="L25">
        <v>25</v>
      </c>
      <c r="N25">
        <v>2726.5</v>
      </c>
      <c r="O25">
        <v>2888</v>
      </c>
    </row>
    <row r="26" spans="1:15" x14ac:dyDescent="0.25">
      <c r="A26" t="s">
        <v>50</v>
      </c>
      <c r="B26" t="s">
        <v>30</v>
      </c>
      <c r="C26" t="s">
        <v>19</v>
      </c>
      <c r="D26" t="s">
        <v>347</v>
      </c>
      <c r="E26">
        <v>95000</v>
      </c>
      <c r="F26" s="6">
        <v>5614.5</v>
      </c>
      <c r="G26" s="6">
        <v>10929.31</v>
      </c>
      <c r="H26" s="6">
        <v>0</v>
      </c>
      <c r="I26" s="6">
        <v>25</v>
      </c>
      <c r="L26">
        <v>25</v>
      </c>
      <c r="N26">
        <v>2726.5</v>
      </c>
      <c r="O26">
        <v>2888</v>
      </c>
    </row>
    <row r="27" spans="1:15" x14ac:dyDescent="0.25">
      <c r="A27" t="s">
        <v>51</v>
      </c>
      <c r="B27" t="s">
        <v>30</v>
      </c>
      <c r="C27" t="s">
        <v>19</v>
      </c>
      <c r="D27" t="s">
        <v>382</v>
      </c>
      <c r="E27">
        <v>95000</v>
      </c>
      <c r="F27" s="6">
        <v>5614.5</v>
      </c>
      <c r="G27" s="6">
        <v>10929.31</v>
      </c>
      <c r="H27" s="6">
        <v>0</v>
      </c>
      <c r="I27" s="6">
        <v>25</v>
      </c>
      <c r="L27">
        <v>25</v>
      </c>
      <c r="N27">
        <v>2726.5</v>
      </c>
      <c r="O27">
        <v>2888</v>
      </c>
    </row>
    <row r="28" spans="1:15" x14ac:dyDescent="0.25">
      <c r="A28" t="s">
        <v>52</v>
      </c>
      <c r="B28" t="s">
        <v>18</v>
      </c>
      <c r="C28" t="s">
        <v>19</v>
      </c>
      <c r="D28" t="s">
        <v>330</v>
      </c>
      <c r="E28">
        <v>95000</v>
      </c>
      <c r="F28" s="6">
        <v>5614.5</v>
      </c>
      <c r="G28" s="6">
        <v>10929.31</v>
      </c>
      <c r="H28" s="6">
        <v>0</v>
      </c>
      <c r="I28" s="6">
        <v>25</v>
      </c>
      <c r="L28">
        <v>25</v>
      </c>
      <c r="N28">
        <v>2726.5</v>
      </c>
      <c r="O28">
        <v>2888</v>
      </c>
    </row>
    <row r="29" spans="1:15" x14ac:dyDescent="0.25">
      <c r="A29" t="s">
        <v>53</v>
      </c>
      <c r="B29" t="s">
        <v>30</v>
      </c>
      <c r="C29" t="s">
        <v>19</v>
      </c>
      <c r="D29" t="s">
        <v>354</v>
      </c>
      <c r="E29">
        <v>95000</v>
      </c>
      <c r="F29" s="6">
        <v>5614.5</v>
      </c>
      <c r="G29" s="6">
        <v>10929.31</v>
      </c>
      <c r="H29" s="6">
        <v>0</v>
      </c>
      <c r="I29" s="6">
        <v>25</v>
      </c>
      <c r="L29">
        <v>25</v>
      </c>
      <c r="N29">
        <v>2726.5</v>
      </c>
      <c r="O29">
        <v>2888</v>
      </c>
    </row>
    <row r="30" spans="1:15" x14ac:dyDescent="0.25">
      <c r="A30" t="s">
        <v>55</v>
      </c>
      <c r="B30" t="s">
        <v>56</v>
      </c>
      <c r="C30" t="s">
        <v>19</v>
      </c>
      <c r="D30" t="s">
        <v>448</v>
      </c>
      <c r="E30">
        <v>80000</v>
      </c>
      <c r="F30" s="6">
        <v>4728</v>
      </c>
      <c r="G30" s="6">
        <v>7400.94</v>
      </c>
      <c r="H30" s="6">
        <v>0</v>
      </c>
      <c r="I30" s="6">
        <v>25</v>
      </c>
      <c r="L30">
        <v>25</v>
      </c>
      <c r="N30">
        <v>2296</v>
      </c>
      <c r="O30">
        <v>2432</v>
      </c>
    </row>
    <row r="31" spans="1:15" x14ac:dyDescent="0.25">
      <c r="A31" t="s">
        <v>57</v>
      </c>
      <c r="B31" t="s">
        <v>34</v>
      </c>
      <c r="C31" t="s">
        <v>19</v>
      </c>
      <c r="D31" t="s">
        <v>430</v>
      </c>
      <c r="E31">
        <v>25000</v>
      </c>
      <c r="F31" s="6">
        <v>1477.5</v>
      </c>
      <c r="H31" s="6">
        <v>0</v>
      </c>
      <c r="I31" s="6">
        <v>25</v>
      </c>
      <c r="L31">
        <v>25</v>
      </c>
      <c r="N31">
        <v>717.5</v>
      </c>
      <c r="O31">
        <v>760</v>
      </c>
    </row>
    <row r="32" spans="1:15" x14ac:dyDescent="0.25">
      <c r="A32" t="s">
        <v>58</v>
      </c>
      <c r="B32" t="s">
        <v>25</v>
      </c>
      <c r="C32" t="s">
        <v>19</v>
      </c>
      <c r="D32" t="s">
        <v>444</v>
      </c>
      <c r="E32">
        <v>25000</v>
      </c>
      <c r="F32" s="6">
        <v>1477.5</v>
      </c>
      <c r="H32" s="6">
        <v>0</v>
      </c>
      <c r="I32" s="6">
        <v>25</v>
      </c>
      <c r="L32">
        <v>25</v>
      </c>
      <c r="N32">
        <v>717.5</v>
      </c>
      <c r="O32">
        <v>760</v>
      </c>
    </row>
    <row r="33" spans="1:16" x14ac:dyDescent="0.25">
      <c r="A33" t="s">
        <v>59</v>
      </c>
      <c r="B33" t="s">
        <v>30</v>
      </c>
      <c r="C33" t="s">
        <v>19</v>
      </c>
      <c r="D33" t="s">
        <v>372</v>
      </c>
      <c r="E33">
        <v>95000</v>
      </c>
      <c r="F33" s="6">
        <v>5614.5</v>
      </c>
      <c r="G33" s="6">
        <v>10929.31</v>
      </c>
      <c r="H33" s="6">
        <v>0</v>
      </c>
      <c r="I33" s="6">
        <v>25</v>
      </c>
      <c r="L33">
        <v>25</v>
      </c>
      <c r="N33">
        <v>2726.5</v>
      </c>
      <c r="O33">
        <v>2888</v>
      </c>
    </row>
    <row r="34" spans="1:16" x14ac:dyDescent="0.25">
      <c r="A34" t="s">
        <v>60</v>
      </c>
      <c r="B34" t="s">
        <v>34</v>
      </c>
      <c r="C34" t="s">
        <v>19</v>
      </c>
      <c r="D34" t="s">
        <v>432</v>
      </c>
      <c r="E34">
        <v>20000</v>
      </c>
      <c r="F34" s="6">
        <v>1182</v>
      </c>
      <c r="H34" s="6">
        <v>0</v>
      </c>
      <c r="I34" s="6">
        <v>25</v>
      </c>
      <c r="L34">
        <v>25</v>
      </c>
      <c r="N34">
        <v>574</v>
      </c>
      <c r="O34">
        <v>608</v>
      </c>
    </row>
    <row r="35" spans="1:16" x14ac:dyDescent="0.25">
      <c r="A35" t="s">
        <v>61</v>
      </c>
      <c r="B35" t="s">
        <v>30</v>
      </c>
      <c r="C35" t="s">
        <v>19</v>
      </c>
      <c r="D35" t="s">
        <v>401</v>
      </c>
      <c r="E35">
        <v>95000</v>
      </c>
      <c r="F35" s="6">
        <v>5614.5</v>
      </c>
      <c r="G35" s="6">
        <v>10929.31</v>
      </c>
      <c r="H35" s="6">
        <v>100</v>
      </c>
      <c r="I35" s="6">
        <v>25</v>
      </c>
      <c r="K35">
        <v>100</v>
      </c>
      <c r="L35">
        <v>25</v>
      </c>
      <c r="N35">
        <v>2726.5</v>
      </c>
      <c r="O35">
        <v>2888</v>
      </c>
    </row>
    <row r="36" spans="1:16" x14ac:dyDescent="0.25">
      <c r="A36" t="s">
        <v>62</v>
      </c>
      <c r="B36" t="s">
        <v>34</v>
      </c>
      <c r="C36" t="s">
        <v>19</v>
      </c>
      <c r="D36" t="s">
        <v>453</v>
      </c>
      <c r="E36">
        <v>26000</v>
      </c>
      <c r="F36" s="6">
        <v>1536.6</v>
      </c>
      <c r="H36" s="6">
        <v>0</v>
      </c>
      <c r="I36" s="6">
        <v>25</v>
      </c>
      <c r="L36">
        <v>25</v>
      </c>
      <c r="N36">
        <v>746.2</v>
      </c>
      <c r="O36">
        <v>790.4</v>
      </c>
    </row>
    <row r="37" spans="1:16" x14ac:dyDescent="0.25">
      <c r="A37" t="s">
        <v>63</v>
      </c>
      <c r="B37" t="s">
        <v>30</v>
      </c>
      <c r="C37" t="s">
        <v>19</v>
      </c>
      <c r="D37" t="s">
        <v>377</v>
      </c>
      <c r="E37">
        <v>95000</v>
      </c>
      <c r="F37" s="6">
        <v>5614.5</v>
      </c>
      <c r="G37" s="6">
        <v>10929.31</v>
      </c>
      <c r="H37" s="6">
        <v>0</v>
      </c>
      <c r="I37" s="6">
        <v>25</v>
      </c>
      <c r="L37">
        <v>25</v>
      </c>
      <c r="N37">
        <v>2726.5</v>
      </c>
      <c r="O37">
        <v>2888</v>
      </c>
    </row>
    <row r="38" spans="1:16" x14ac:dyDescent="0.25">
      <c r="A38" t="s">
        <v>64</v>
      </c>
      <c r="B38" t="s">
        <v>30</v>
      </c>
      <c r="C38" t="s">
        <v>19</v>
      </c>
      <c r="D38" t="s">
        <v>398</v>
      </c>
      <c r="E38">
        <v>95000</v>
      </c>
      <c r="F38" s="6">
        <v>5614.5</v>
      </c>
      <c r="G38" s="6">
        <v>10929.31</v>
      </c>
      <c r="H38" s="6">
        <v>2997.28</v>
      </c>
      <c r="I38" s="6">
        <v>25</v>
      </c>
      <c r="L38">
        <v>25</v>
      </c>
      <c r="N38">
        <v>2726.5</v>
      </c>
      <c r="O38">
        <v>2888</v>
      </c>
      <c r="P38">
        <v>2997.28</v>
      </c>
    </row>
    <row r="39" spans="1:16" x14ac:dyDescent="0.25">
      <c r="A39" t="s">
        <v>65</v>
      </c>
      <c r="B39" t="s">
        <v>34</v>
      </c>
      <c r="C39" t="s">
        <v>19</v>
      </c>
      <c r="D39" t="s">
        <v>324</v>
      </c>
      <c r="E39">
        <v>25000</v>
      </c>
      <c r="F39" s="6">
        <v>1477.5</v>
      </c>
      <c r="H39" s="6">
        <v>0</v>
      </c>
      <c r="I39" s="6">
        <v>25</v>
      </c>
      <c r="L39">
        <v>25</v>
      </c>
      <c r="N39">
        <v>717.5</v>
      </c>
      <c r="O39">
        <v>760</v>
      </c>
    </row>
    <row r="40" spans="1:16" x14ac:dyDescent="0.25">
      <c r="A40" t="s">
        <v>66</v>
      </c>
      <c r="B40" t="s">
        <v>67</v>
      </c>
      <c r="C40" t="s">
        <v>19</v>
      </c>
      <c r="D40" t="s">
        <v>341</v>
      </c>
      <c r="E40">
        <v>20000</v>
      </c>
      <c r="F40" s="6">
        <v>1182</v>
      </c>
      <c r="H40" s="6">
        <v>0</v>
      </c>
      <c r="I40" s="6">
        <v>25</v>
      </c>
      <c r="L40">
        <v>25</v>
      </c>
      <c r="N40">
        <v>574</v>
      </c>
      <c r="O40">
        <v>608</v>
      </c>
    </row>
    <row r="41" spans="1:16" x14ac:dyDescent="0.25">
      <c r="A41" t="s">
        <v>68</v>
      </c>
      <c r="B41" t="s">
        <v>34</v>
      </c>
      <c r="C41" t="s">
        <v>19</v>
      </c>
      <c r="D41" t="s">
        <v>327</v>
      </c>
      <c r="E41">
        <v>25000</v>
      </c>
      <c r="F41" s="6">
        <v>1477.5</v>
      </c>
      <c r="H41" s="6">
        <v>0</v>
      </c>
      <c r="I41" s="6">
        <v>25</v>
      </c>
      <c r="L41">
        <v>25</v>
      </c>
      <c r="N41">
        <v>717.5</v>
      </c>
      <c r="O41">
        <v>760</v>
      </c>
    </row>
    <row r="42" spans="1:16" x14ac:dyDescent="0.25">
      <c r="A42" t="s">
        <v>69</v>
      </c>
      <c r="B42" t="s">
        <v>30</v>
      </c>
      <c r="C42" t="s">
        <v>19</v>
      </c>
      <c r="D42" t="s">
        <v>357</v>
      </c>
      <c r="E42">
        <v>95000</v>
      </c>
      <c r="F42" s="6">
        <v>5614.5</v>
      </c>
      <c r="G42" s="6">
        <v>10929.31</v>
      </c>
      <c r="H42" s="6">
        <v>0</v>
      </c>
      <c r="I42" s="6">
        <v>25</v>
      </c>
      <c r="L42">
        <v>25</v>
      </c>
      <c r="N42">
        <v>2726.5</v>
      </c>
      <c r="O42">
        <v>2888</v>
      </c>
    </row>
    <row r="43" spans="1:16" x14ac:dyDescent="0.25">
      <c r="A43" t="s">
        <v>70</v>
      </c>
      <c r="B43" t="s">
        <v>25</v>
      </c>
      <c r="C43" t="s">
        <v>19</v>
      </c>
      <c r="D43" t="s">
        <v>439</v>
      </c>
      <c r="E43">
        <v>25000</v>
      </c>
      <c r="F43" s="6">
        <v>1477.5</v>
      </c>
      <c r="H43" s="6">
        <v>0</v>
      </c>
      <c r="I43" s="6">
        <v>25</v>
      </c>
      <c r="L43">
        <v>25</v>
      </c>
      <c r="N43">
        <v>717.5</v>
      </c>
      <c r="O43">
        <v>760</v>
      </c>
    </row>
    <row r="44" spans="1:16" x14ac:dyDescent="0.25">
      <c r="A44" t="s">
        <v>71</v>
      </c>
      <c r="B44" t="s">
        <v>30</v>
      </c>
      <c r="C44" t="s">
        <v>19</v>
      </c>
      <c r="D44" t="s">
        <v>402</v>
      </c>
      <c r="E44">
        <v>95000</v>
      </c>
      <c r="F44" s="6">
        <v>5614.5</v>
      </c>
      <c r="G44" s="6">
        <v>10929.31</v>
      </c>
      <c r="H44" s="6">
        <v>0</v>
      </c>
      <c r="I44" s="6">
        <v>25</v>
      </c>
      <c r="L44">
        <v>25</v>
      </c>
      <c r="N44">
        <v>2726.5</v>
      </c>
      <c r="O44">
        <v>2888</v>
      </c>
    </row>
    <row r="45" spans="1:16" x14ac:dyDescent="0.25">
      <c r="A45" t="s">
        <v>72</v>
      </c>
      <c r="B45" t="s">
        <v>34</v>
      </c>
      <c r="C45" t="s">
        <v>19</v>
      </c>
      <c r="D45" t="s">
        <v>440</v>
      </c>
      <c r="E45">
        <v>25000</v>
      </c>
      <c r="F45" s="6">
        <v>1477.5</v>
      </c>
      <c r="H45" s="6">
        <v>0</v>
      </c>
      <c r="I45" s="6">
        <v>25</v>
      </c>
      <c r="L45">
        <v>25</v>
      </c>
      <c r="N45">
        <v>717.5</v>
      </c>
      <c r="O45">
        <v>760</v>
      </c>
    </row>
    <row r="46" spans="1:16" x14ac:dyDescent="0.25">
      <c r="A46" t="s">
        <v>73</v>
      </c>
      <c r="B46" t="s">
        <v>30</v>
      </c>
      <c r="C46" t="s">
        <v>19</v>
      </c>
      <c r="D46" t="s">
        <v>393</v>
      </c>
      <c r="E46">
        <v>95000</v>
      </c>
      <c r="F46" s="6">
        <v>5614.5</v>
      </c>
      <c r="G46" s="6">
        <v>10929.31</v>
      </c>
      <c r="H46" s="6">
        <v>0</v>
      </c>
      <c r="I46" s="6">
        <v>25</v>
      </c>
      <c r="L46">
        <v>25</v>
      </c>
      <c r="N46">
        <v>2726.5</v>
      </c>
      <c r="O46">
        <v>2888</v>
      </c>
    </row>
    <row r="47" spans="1:16" x14ac:dyDescent="0.25">
      <c r="A47" t="s">
        <v>74</v>
      </c>
      <c r="B47" t="s">
        <v>30</v>
      </c>
      <c r="C47" t="s">
        <v>19</v>
      </c>
      <c r="D47" t="s">
        <v>345</v>
      </c>
      <c r="E47">
        <v>95000</v>
      </c>
      <c r="F47" s="6">
        <v>5614.5</v>
      </c>
      <c r="G47" s="6">
        <v>10500.45</v>
      </c>
      <c r="H47" s="6">
        <v>3963.42</v>
      </c>
      <c r="I47" s="6">
        <v>25</v>
      </c>
      <c r="L47">
        <v>25</v>
      </c>
      <c r="M47">
        <v>1715.46</v>
      </c>
      <c r="N47">
        <v>2726.5</v>
      </c>
      <c r="O47">
        <v>2888</v>
      </c>
      <c r="P47">
        <v>2247.96</v>
      </c>
    </row>
    <row r="48" spans="1:16" x14ac:dyDescent="0.25">
      <c r="A48" t="s">
        <v>75</v>
      </c>
      <c r="B48" t="s">
        <v>30</v>
      </c>
      <c r="C48" t="s">
        <v>19</v>
      </c>
      <c r="D48" t="s">
        <v>350</v>
      </c>
      <c r="E48">
        <v>95000</v>
      </c>
      <c r="F48" s="6">
        <v>5614.5</v>
      </c>
      <c r="G48" s="6">
        <v>10929.31</v>
      </c>
      <c r="H48" s="6">
        <v>749.32</v>
      </c>
      <c r="I48" s="6">
        <v>25</v>
      </c>
      <c r="L48">
        <v>25</v>
      </c>
      <c r="N48">
        <v>2726.5</v>
      </c>
      <c r="O48">
        <v>2888</v>
      </c>
      <c r="P48">
        <v>749.32</v>
      </c>
    </row>
    <row r="49" spans="1:15" x14ac:dyDescent="0.25">
      <c r="A49" t="s">
        <v>76</v>
      </c>
      <c r="B49" t="s">
        <v>34</v>
      </c>
      <c r="C49" t="s">
        <v>19</v>
      </c>
      <c r="D49" t="s">
        <v>326</v>
      </c>
      <c r="E49">
        <v>25000</v>
      </c>
      <c r="F49" s="6">
        <v>1477.5</v>
      </c>
      <c r="H49" s="6">
        <v>0</v>
      </c>
      <c r="I49" s="6">
        <v>25</v>
      </c>
      <c r="L49">
        <v>25</v>
      </c>
      <c r="N49">
        <v>717.5</v>
      </c>
      <c r="O49">
        <v>760</v>
      </c>
    </row>
    <row r="50" spans="1:15" x14ac:dyDescent="0.25">
      <c r="A50" t="s">
        <v>77</v>
      </c>
      <c r="B50" t="s">
        <v>30</v>
      </c>
      <c r="C50" t="s">
        <v>19</v>
      </c>
      <c r="D50" t="s">
        <v>399</v>
      </c>
      <c r="E50">
        <v>95000</v>
      </c>
      <c r="F50" s="6">
        <v>5614.5</v>
      </c>
      <c r="G50" s="6">
        <v>10929.31</v>
      </c>
      <c r="H50" s="6">
        <v>0</v>
      </c>
      <c r="I50" s="6">
        <v>25</v>
      </c>
      <c r="L50">
        <v>25</v>
      </c>
      <c r="N50">
        <v>2726.5</v>
      </c>
      <c r="O50">
        <v>2888</v>
      </c>
    </row>
    <row r="51" spans="1:15" x14ac:dyDescent="0.25">
      <c r="A51" t="s">
        <v>78</v>
      </c>
      <c r="B51" t="s">
        <v>34</v>
      </c>
      <c r="C51" t="s">
        <v>19</v>
      </c>
      <c r="D51" t="s">
        <v>429</v>
      </c>
      <c r="E51">
        <v>20000</v>
      </c>
      <c r="F51" s="6">
        <v>1182</v>
      </c>
      <c r="H51" s="6">
        <v>0</v>
      </c>
      <c r="I51" s="6">
        <v>25</v>
      </c>
      <c r="L51">
        <v>25</v>
      </c>
      <c r="N51">
        <v>574</v>
      </c>
      <c r="O51">
        <v>608</v>
      </c>
    </row>
    <row r="52" spans="1:15" x14ac:dyDescent="0.25">
      <c r="A52" t="s">
        <v>79</v>
      </c>
      <c r="B52" t="s">
        <v>25</v>
      </c>
      <c r="C52" t="s">
        <v>19</v>
      </c>
      <c r="D52" t="s">
        <v>425</v>
      </c>
      <c r="E52">
        <v>26000</v>
      </c>
      <c r="F52" s="6">
        <v>1536.6</v>
      </c>
      <c r="H52" s="6">
        <v>0</v>
      </c>
      <c r="I52" s="6">
        <v>25</v>
      </c>
      <c r="L52">
        <v>25</v>
      </c>
      <c r="N52">
        <v>746.2</v>
      </c>
      <c r="O52">
        <v>790.4</v>
      </c>
    </row>
    <row r="53" spans="1:15" x14ac:dyDescent="0.25">
      <c r="A53" t="s">
        <v>80</v>
      </c>
      <c r="B53" t="s">
        <v>30</v>
      </c>
      <c r="C53" t="s">
        <v>19</v>
      </c>
      <c r="D53" t="s">
        <v>356</v>
      </c>
      <c r="E53">
        <v>95000</v>
      </c>
      <c r="F53" s="6">
        <v>5614.5</v>
      </c>
      <c r="G53" s="6">
        <v>10929.31</v>
      </c>
      <c r="H53" s="6">
        <v>0</v>
      </c>
      <c r="I53" s="6">
        <v>25</v>
      </c>
      <c r="L53">
        <v>25</v>
      </c>
      <c r="N53">
        <v>2726.5</v>
      </c>
      <c r="O53">
        <v>2888</v>
      </c>
    </row>
    <row r="54" spans="1:15" x14ac:dyDescent="0.25">
      <c r="A54" t="s">
        <v>81</v>
      </c>
      <c r="B54" t="s">
        <v>30</v>
      </c>
      <c r="C54" t="s">
        <v>19</v>
      </c>
      <c r="D54" t="s">
        <v>359</v>
      </c>
      <c r="E54">
        <v>95000</v>
      </c>
      <c r="F54" s="6">
        <v>5614.5</v>
      </c>
      <c r="G54" s="6">
        <v>10500.45</v>
      </c>
      <c r="H54" s="6">
        <v>1715.46</v>
      </c>
      <c r="I54" s="6">
        <v>25</v>
      </c>
      <c r="L54">
        <v>25</v>
      </c>
      <c r="M54">
        <v>1715.46</v>
      </c>
      <c r="N54">
        <v>2726.5</v>
      </c>
      <c r="O54">
        <v>2888</v>
      </c>
    </row>
    <row r="55" spans="1:15" x14ac:dyDescent="0.25">
      <c r="A55" t="s">
        <v>83</v>
      </c>
      <c r="B55" t="s">
        <v>42</v>
      </c>
      <c r="C55" t="s">
        <v>19</v>
      </c>
      <c r="D55" t="s">
        <v>318</v>
      </c>
      <c r="E55">
        <v>160000</v>
      </c>
      <c r="F55" s="6">
        <v>9456</v>
      </c>
      <c r="G55" s="6">
        <v>26218.94</v>
      </c>
      <c r="H55" s="6">
        <v>0</v>
      </c>
      <c r="I55" s="6">
        <v>25</v>
      </c>
      <c r="L55">
        <v>25</v>
      </c>
      <c r="N55">
        <v>4592</v>
      </c>
      <c r="O55">
        <v>4864</v>
      </c>
    </row>
    <row r="56" spans="1:15" x14ac:dyDescent="0.25">
      <c r="A56" t="s">
        <v>84</v>
      </c>
      <c r="B56" t="s">
        <v>34</v>
      </c>
      <c r="C56" t="s">
        <v>19</v>
      </c>
      <c r="D56" t="s">
        <v>435</v>
      </c>
      <c r="E56">
        <v>20000</v>
      </c>
      <c r="F56" s="6">
        <v>1182</v>
      </c>
      <c r="H56" s="6">
        <v>0</v>
      </c>
      <c r="I56" s="6">
        <v>25</v>
      </c>
      <c r="L56">
        <v>25</v>
      </c>
      <c r="N56">
        <v>574</v>
      </c>
      <c r="O56">
        <v>608</v>
      </c>
    </row>
    <row r="57" spans="1:15" x14ac:dyDescent="0.25">
      <c r="A57" t="s">
        <v>85</v>
      </c>
      <c r="B57" t="s">
        <v>30</v>
      </c>
      <c r="C57" t="s">
        <v>19</v>
      </c>
      <c r="D57" t="s">
        <v>358</v>
      </c>
      <c r="E57">
        <v>95000</v>
      </c>
      <c r="F57" s="6">
        <v>5614.5</v>
      </c>
      <c r="G57" s="6">
        <v>10929.31</v>
      </c>
      <c r="H57" s="6">
        <v>0</v>
      </c>
      <c r="I57" s="6">
        <v>25</v>
      </c>
      <c r="L57">
        <v>25</v>
      </c>
      <c r="N57">
        <v>2726.5</v>
      </c>
      <c r="O57">
        <v>2888</v>
      </c>
    </row>
    <row r="58" spans="1:15" x14ac:dyDescent="0.25">
      <c r="A58" t="s">
        <v>86</v>
      </c>
      <c r="B58" t="s">
        <v>34</v>
      </c>
      <c r="C58" t="s">
        <v>19</v>
      </c>
      <c r="D58" t="s">
        <v>441</v>
      </c>
      <c r="E58">
        <v>25000</v>
      </c>
      <c r="F58" s="6">
        <v>1477.5</v>
      </c>
      <c r="H58" s="6">
        <v>0</v>
      </c>
      <c r="I58" s="6">
        <v>25</v>
      </c>
      <c r="L58">
        <v>25</v>
      </c>
      <c r="N58">
        <v>717.5</v>
      </c>
      <c r="O58">
        <v>760</v>
      </c>
    </row>
    <row r="59" spans="1:15" x14ac:dyDescent="0.25">
      <c r="A59" t="s">
        <v>88</v>
      </c>
      <c r="B59" t="s">
        <v>25</v>
      </c>
      <c r="C59" t="s">
        <v>19</v>
      </c>
      <c r="D59" t="s">
        <v>437</v>
      </c>
      <c r="E59">
        <v>25000</v>
      </c>
      <c r="F59" s="6">
        <v>1477.5</v>
      </c>
      <c r="H59" s="6">
        <v>0</v>
      </c>
      <c r="I59" s="6">
        <v>25</v>
      </c>
      <c r="L59">
        <v>25</v>
      </c>
      <c r="N59">
        <v>717.5</v>
      </c>
      <c r="O59">
        <v>760</v>
      </c>
    </row>
    <row r="60" spans="1:15" x14ac:dyDescent="0.25">
      <c r="A60" t="s">
        <v>89</v>
      </c>
      <c r="B60" t="s">
        <v>30</v>
      </c>
      <c r="C60" t="s">
        <v>19</v>
      </c>
      <c r="D60" t="s">
        <v>416</v>
      </c>
      <c r="E60">
        <v>95000</v>
      </c>
      <c r="F60" s="6">
        <v>5614.5</v>
      </c>
      <c r="G60" s="6">
        <v>10929.31</v>
      </c>
      <c r="H60" s="6">
        <v>0</v>
      </c>
      <c r="I60" s="6">
        <v>25</v>
      </c>
      <c r="L60">
        <v>25</v>
      </c>
      <c r="N60">
        <v>2726.5</v>
      </c>
      <c r="O60">
        <v>2888</v>
      </c>
    </row>
    <row r="61" spans="1:15" x14ac:dyDescent="0.25">
      <c r="A61" t="s">
        <v>90</v>
      </c>
      <c r="B61" t="s">
        <v>34</v>
      </c>
      <c r="C61" t="s">
        <v>19</v>
      </c>
      <c r="D61" t="s">
        <v>325</v>
      </c>
      <c r="E61">
        <v>20000</v>
      </c>
      <c r="F61" s="6">
        <v>1182</v>
      </c>
      <c r="H61" s="6">
        <v>0</v>
      </c>
      <c r="I61" s="6">
        <v>25</v>
      </c>
      <c r="L61">
        <v>25</v>
      </c>
      <c r="N61">
        <v>574</v>
      </c>
      <c r="O61">
        <v>608</v>
      </c>
    </row>
    <row r="62" spans="1:15" x14ac:dyDescent="0.25">
      <c r="A62" t="s">
        <v>91</v>
      </c>
      <c r="B62" t="s">
        <v>34</v>
      </c>
      <c r="C62" t="s">
        <v>19</v>
      </c>
      <c r="D62" t="s">
        <v>420</v>
      </c>
      <c r="E62">
        <v>26000</v>
      </c>
      <c r="F62" s="6">
        <v>1536.6</v>
      </c>
      <c r="H62" s="6">
        <v>0</v>
      </c>
      <c r="I62" s="6">
        <v>25</v>
      </c>
      <c r="L62">
        <v>25</v>
      </c>
      <c r="N62">
        <v>746.2</v>
      </c>
      <c r="O62">
        <v>790.4</v>
      </c>
    </row>
    <row r="63" spans="1:15" x14ac:dyDescent="0.25">
      <c r="A63" t="s">
        <v>92</v>
      </c>
      <c r="B63" t="s">
        <v>30</v>
      </c>
      <c r="C63" t="s">
        <v>19</v>
      </c>
      <c r="D63" t="s">
        <v>363</v>
      </c>
      <c r="E63">
        <v>95000</v>
      </c>
      <c r="F63" s="6">
        <v>5614.5</v>
      </c>
      <c r="G63" s="6">
        <v>10929.31</v>
      </c>
      <c r="H63" s="6">
        <v>0</v>
      </c>
      <c r="I63" s="6">
        <v>25</v>
      </c>
      <c r="L63">
        <v>25</v>
      </c>
      <c r="N63">
        <v>2726.5</v>
      </c>
      <c r="O63">
        <v>2888</v>
      </c>
    </row>
    <row r="64" spans="1:15" x14ac:dyDescent="0.25">
      <c r="A64" t="s">
        <v>93</v>
      </c>
      <c r="B64" t="s">
        <v>30</v>
      </c>
      <c r="C64" t="s">
        <v>19</v>
      </c>
      <c r="D64" t="s">
        <v>322</v>
      </c>
      <c r="E64">
        <v>95000</v>
      </c>
      <c r="F64" s="6">
        <v>5614.5</v>
      </c>
      <c r="G64" s="6">
        <v>10929.31</v>
      </c>
      <c r="H64" s="6">
        <v>0</v>
      </c>
      <c r="I64" s="6">
        <v>25</v>
      </c>
      <c r="L64">
        <v>25</v>
      </c>
      <c r="N64">
        <v>2726.5</v>
      </c>
      <c r="O64">
        <v>2888</v>
      </c>
    </row>
    <row r="65" spans="1:15" x14ac:dyDescent="0.25">
      <c r="A65" t="s">
        <v>94</v>
      </c>
      <c r="B65" t="s">
        <v>48</v>
      </c>
      <c r="C65" t="s">
        <v>19</v>
      </c>
      <c r="D65" t="s">
        <v>342</v>
      </c>
      <c r="E65">
        <v>20000</v>
      </c>
      <c r="F65" s="6">
        <v>1182</v>
      </c>
      <c r="H65" s="6">
        <v>0</v>
      </c>
      <c r="I65" s="6">
        <v>25</v>
      </c>
      <c r="L65">
        <v>25</v>
      </c>
      <c r="N65">
        <v>574</v>
      </c>
      <c r="O65">
        <v>608</v>
      </c>
    </row>
    <row r="66" spans="1:15" x14ac:dyDescent="0.25">
      <c r="A66" t="s">
        <v>95</v>
      </c>
      <c r="B66" t="s">
        <v>30</v>
      </c>
      <c r="C66" t="s">
        <v>19</v>
      </c>
      <c r="D66" t="s">
        <v>392</v>
      </c>
      <c r="E66">
        <v>95000</v>
      </c>
      <c r="F66" s="6">
        <v>5614.5</v>
      </c>
      <c r="G66" s="6">
        <v>10929.31</v>
      </c>
      <c r="H66" s="6">
        <v>0</v>
      </c>
      <c r="I66" s="6">
        <v>25</v>
      </c>
      <c r="L66">
        <v>25</v>
      </c>
      <c r="N66">
        <v>2726.5</v>
      </c>
      <c r="O66">
        <v>2888</v>
      </c>
    </row>
    <row r="67" spans="1:15" x14ac:dyDescent="0.25">
      <c r="A67" t="s">
        <v>96</v>
      </c>
      <c r="B67" t="s">
        <v>30</v>
      </c>
      <c r="C67" t="s">
        <v>19</v>
      </c>
      <c r="D67" t="s">
        <v>373</v>
      </c>
      <c r="E67">
        <v>95000</v>
      </c>
      <c r="F67" s="6">
        <v>5614.5</v>
      </c>
      <c r="G67" s="6">
        <v>10929.31</v>
      </c>
      <c r="H67" s="6">
        <v>0</v>
      </c>
      <c r="I67" s="6">
        <v>25</v>
      </c>
      <c r="L67">
        <v>25</v>
      </c>
      <c r="N67">
        <v>2726.5</v>
      </c>
      <c r="O67">
        <v>2888</v>
      </c>
    </row>
    <row r="68" spans="1:15" x14ac:dyDescent="0.25">
      <c r="A68" t="s">
        <v>97</v>
      </c>
      <c r="B68" t="s">
        <v>34</v>
      </c>
      <c r="C68" t="s">
        <v>19</v>
      </c>
      <c r="D68" t="s">
        <v>321</v>
      </c>
      <c r="E68">
        <v>26000</v>
      </c>
      <c r="F68" s="6">
        <v>1536.6</v>
      </c>
      <c r="H68" s="6">
        <v>0</v>
      </c>
      <c r="I68" s="6">
        <v>25</v>
      </c>
      <c r="L68">
        <v>25</v>
      </c>
      <c r="N68">
        <v>746.2</v>
      </c>
      <c r="O68">
        <v>790.4</v>
      </c>
    </row>
    <row r="69" spans="1:15" x14ac:dyDescent="0.25">
      <c r="A69" t="s">
        <v>98</v>
      </c>
      <c r="B69" t="s">
        <v>34</v>
      </c>
      <c r="C69" t="s">
        <v>19</v>
      </c>
      <c r="D69" t="s">
        <v>320</v>
      </c>
      <c r="E69">
        <v>26000</v>
      </c>
      <c r="F69" s="6">
        <v>1536.6</v>
      </c>
      <c r="H69" s="6">
        <v>0</v>
      </c>
      <c r="I69" s="6">
        <v>25</v>
      </c>
      <c r="L69">
        <v>25</v>
      </c>
      <c r="N69">
        <v>746.2</v>
      </c>
      <c r="O69">
        <v>790.4</v>
      </c>
    </row>
    <row r="70" spans="1:15" x14ac:dyDescent="0.25">
      <c r="A70" t="s">
        <v>99</v>
      </c>
      <c r="B70" t="s">
        <v>34</v>
      </c>
      <c r="C70" t="s">
        <v>19</v>
      </c>
      <c r="D70" t="s">
        <v>442</v>
      </c>
      <c r="E70">
        <v>26000</v>
      </c>
      <c r="F70" s="6">
        <v>1536.6</v>
      </c>
      <c r="H70" s="6">
        <v>0</v>
      </c>
      <c r="I70" s="6">
        <v>25</v>
      </c>
      <c r="L70">
        <v>25</v>
      </c>
      <c r="N70">
        <v>746.2</v>
      </c>
      <c r="O70">
        <v>790.4</v>
      </c>
    </row>
    <row r="71" spans="1:15" x14ac:dyDescent="0.25">
      <c r="A71" t="s">
        <v>100</v>
      </c>
      <c r="B71" t="s">
        <v>30</v>
      </c>
      <c r="C71" t="s">
        <v>19</v>
      </c>
      <c r="D71" t="s">
        <v>364</v>
      </c>
      <c r="E71">
        <v>95000</v>
      </c>
      <c r="F71" s="6">
        <v>5614.5</v>
      </c>
      <c r="G71" s="6">
        <v>10929.31</v>
      </c>
      <c r="H71" s="6">
        <v>0</v>
      </c>
      <c r="I71" s="6">
        <v>25</v>
      </c>
      <c r="L71">
        <v>25</v>
      </c>
      <c r="N71">
        <v>2726.5</v>
      </c>
      <c r="O71">
        <v>2888</v>
      </c>
    </row>
    <row r="72" spans="1:15" x14ac:dyDescent="0.25">
      <c r="A72" t="s">
        <v>101</v>
      </c>
      <c r="B72" t="s">
        <v>30</v>
      </c>
      <c r="C72" t="s">
        <v>19</v>
      </c>
      <c r="D72" t="s">
        <v>381</v>
      </c>
      <c r="E72">
        <v>95000</v>
      </c>
      <c r="F72" s="6">
        <v>5614.5</v>
      </c>
      <c r="G72" s="6">
        <v>10929.31</v>
      </c>
      <c r="H72" s="6">
        <v>0</v>
      </c>
      <c r="I72" s="6">
        <v>25</v>
      </c>
      <c r="L72">
        <v>25</v>
      </c>
      <c r="N72">
        <v>2726.5</v>
      </c>
      <c r="O72">
        <v>2888</v>
      </c>
    </row>
    <row r="73" spans="1:15" x14ac:dyDescent="0.25">
      <c r="A73" t="s">
        <v>102</v>
      </c>
      <c r="B73" t="s">
        <v>34</v>
      </c>
      <c r="C73" t="s">
        <v>19</v>
      </c>
      <c r="D73" t="s">
        <v>428</v>
      </c>
      <c r="E73">
        <v>26000</v>
      </c>
      <c r="F73" s="6">
        <v>1536.6</v>
      </c>
      <c r="H73" s="6">
        <v>0</v>
      </c>
      <c r="I73" s="6">
        <v>25</v>
      </c>
      <c r="L73">
        <v>25</v>
      </c>
      <c r="N73">
        <v>746.2</v>
      </c>
      <c r="O73">
        <v>790.4</v>
      </c>
    </row>
    <row r="74" spans="1:15" x14ac:dyDescent="0.25">
      <c r="A74" t="s">
        <v>103</v>
      </c>
      <c r="B74" t="s">
        <v>34</v>
      </c>
      <c r="C74" t="s">
        <v>19</v>
      </c>
      <c r="D74" t="s">
        <v>343</v>
      </c>
      <c r="E74">
        <v>25000</v>
      </c>
      <c r="F74" s="6">
        <v>1477.5</v>
      </c>
      <c r="H74" s="6">
        <v>0</v>
      </c>
      <c r="I74" s="6">
        <v>25</v>
      </c>
      <c r="L74">
        <v>25</v>
      </c>
      <c r="N74">
        <v>717.5</v>
      </c>
      <c r="O74">
        <v>760</v>
      </c>
    </row>
    <row r="75" spans="1:15" x14ac:dyDescent="0.25">
      <c r="A75" t="s">
        <v>104</v>
      </c>
      <c r="B75" t="s">
        <v>30</v>
      </c>
      <c r="C75" t="s">
        <v>19</v>
      </c>
      <c r="D75" t="s">
        <v>387</v>
      </c>
      <c r="E75">
        <v>95000</v>
      </c>
      <c r="F75" s="6">
        <v>5614.5</v>
      </c>
      <c r="G75" s="6">
        <v>10500.45</v>
      </c>
      <c r="H75" s="6">
        <v>1715.46</v>
      </c>
      <c r="I75" s="6">
        <v>25</v>
      </c>
      <c r="L75">
        <v>25</v>
      </c>
      <c r="M75">
        <v>1715.46</v>
      </c>
      <c r="N75">
        <v>2726.5</v>
      </c>
      <c r="O75">
        <v>2888</v>
      </c>
    </row>
    <row r="76" spans="1:15" x14ac:dyDescent="0.25">
      <c r="A76" t="s">
        <v>105</v>
      </c>
      <c r="B76" t="s">
        <v>34</v>
      </c>
      <c r="C76" t="s">
        <v>19</v>
      </c>
      <c r="D76" t="s">
        <v>443</v>
      </c>
      <c r="E76">
        <v>25000</v>
      </c>
      <c r="F76" s="6">
        <v>1477.5</v>
      </c>
      <c r="H76" s="6">
        <v>0</v>
      </c>
      <c r="I76" s="6">
        <v>25</v>
      </c>
      <c r="L76">
        <v>25</v>
      </c>
      <c r="N76">
        <v>717.5</v>
      </c>
      <c r="O76">
        <v>760</v>
      </c>
    </row>
    <row r="77" spans="1:15" x14ac:dyDescent="0.25">
      <c r="A77" t="s">
        <v>106</v>
      </c>
      <c r="B77" t="s">
        <v>30</v>
      </c>
      <c r="C77" t="s">
        <v>19</v>
      </c>
      <c r="D77" t="s">
        <v>375</v>
      </c>
      <c r="E77">
        <v>95000</v>
      </c>
      <c r="F77" s="6">
        <v>5614.5</v>
      </c>
      <c r="G77" s="6">
        <v>10071.58</v>
      </c>
      <c r="H77" s="6">
        <v>3430.92</v>
      </c>
      <c r="I77" s="6">
        <v>25</v>
      </c>
      <c r="L77">
        <v>25</v>
      </c>
      <c r="M77">
        <v>3430.92</v>
      </c>
      <c r="N77">
        <v>2726.5</v>
      </c>
      <c r="O77">
        <v>2888</v>
      </c>
    </row>
    <row r="78" spans="1:15" x14ac:dyDescent="0.25">
      <c r="A78" t="s">
        <v>107</v>
      </c>
      <c r="B78" t="s">
        <v>30</v>
      </c>
      <c r="C78" t="s">
        <v>19</v>
      </c>
      <c r="D78" t="s">
        <v>408</v>
      </c>
      <c r="E78">
        <v>95000</v>
      </c>
      <c r="F78" s="6">
        <v>5614.5</v>
      </c>
      <c r="G78" s="6">
        <v>10929.31</v>
      </c>
      <c r="H78" s="6">
        <v>0</v>
      </c>
      <c r="I78" s="6">
        <v>25</v>
      </c>
      <c r="L78">
        <v>25</v>
      </c>
      <c r="N78">
        <v>2726.5</v>
      </c>
      <c r="O78">
        <v>2888</v>
      </c>
    </row>
    <row r="79" spans="1:15" x14ac:dyDescent="0.25">
      <c r="A79" t="s">
        <v>108</v>
      </c>
      <c r="B79" t="s">
        <v>30</v>
      </c>
      <c r="C79" t="s">
        <v>19</v>
      </c>
      <c r="D79" t="s">
        <v>369</v>
      </c>
      <c r="E79">
        <v>95000</v>
      </c>
      <c r="F79" s="6">
        <v>5614.5</v>
      </c>
      <c r="G79" s="6">
        <v>10929.31</v>
      </c>
      <c r="H79" s="6">
        <v>0</v>
      </c>
      <c r="I79" s="6">
        <v>25</v>
      </c>
      <c r="L79">
        <v>25</v>
      </c>
      <c r="N79">
        <v>2726.5</v>
      </c>
      <c r="O79">
        <v>2888</v>
      </c>
    </row>
    <row r="80" spans="1:15" x14ac:dyDescent="0.25">
      <c r="A80" t="s">
        <v>109</v>
      </c>
      <c r="B80" t="s">
        <v>30</v>
      </c>
      <c r="C80" t="s">
        <v>19</v>
      </c>
      <c r="D80" t="s">
        <v>378</v>
      </c>
      <c r="E80">
        <v>95000</v>
      </c>
      <c r="F80" s="6">
        <v>5614.5</v>
      </c>
      <c r="G80" s="6">
        <v>10929.31</v>
      </c>
      <c r="H80" s="6">
        <v>0</v>
      </c>
      <c r="I80" s="6">
        <v>25</v>
      </c>
      <c r="L80">
        <v>25</v>
      </c>
      <c r="N80">
        <v>2726.5</v>
      </c>
      <c r="O80">
        <v>2888</v>
      </c>
    </row>
    <row r="81" spans="1:16" x14ac:dyDescent="0.25">
      <c r="A81" t="s">
        <v>110</v>
      </c>
      <c r="B81" t="s">
        <v>30</v>
      </c>
      <c r="C81" t="s">
        <v>19</v>
      </c>
      <c r="D81" t="s">
        <v>389</v>
      </c>
      <c r="E81">
        <v>95000</v>
      </c>
      <c r="F81" s="6">
        <v>5614.5</v>
      </c>
      <c r="G81" s="6">
        <v>10071.58</v>
      </c>
      <c r="H81" s="6">
        <v>3430.92</v>
      </c>
      <c r="I81" s="6">
        <v>25</v>
      </c>
      <c r="L81">
        <v>25</v>
      </c>
      <c r="M81">
        <v>3430.92</v>
      </c>
      <c r="N81">
        <v>2726.5</v>
      </c>
      <c r="O81">
        <v>2888</v>
      </c>
    </row>
    <row r="82" spans="1:16" x14ac:dyDescent="0.25">
      <c r="A82" t="s">
        <v>111</v>
      </c>
      <c r="B82" t="s">
        <v>30</v>
      </c>
      <c r="C82" t="s">
        <v>19</v>
      </c>
      <c r="D82" t="s">
        <v>348</v>
      </c>
      <c r="E82">
        <v>95000</v>
      </c>
      <c r="F82" s="6">
        <v>5614.5</v>
      </c>
      <c r="G82" s="6">
        <v>10929.31</v>
      </c>
      <c r="H82" s="6">
        <v>0</v>
      </c>
      <c r="I82" s="6">
        <v>25</v>
      </c>
      <c r="L82">
        <v>25</v>
      </c>
      <c r="N82">
        <v>2726.5</v>
      </c>
      <c r="O82">
        <v>2888</v>
      </c>
    </row>
    <row r="83" spans="1:16" x14ac:dyDescent="0.25">
      <c r="A83" t="s">
        <v>112</v>
      </c>
      <c r="B83" t="s">
        <v>30</v>
      </c>
      <c r="C83" t="s">
        <v>19</v>
      </c>
      <c r="D83" t="s">
        <v>367</v>
      </c>
      <c r="E83">
        <v>95000</v>
      </c>
      <c r="F83" s="6">
        <v>5614.5</v>
      </c>
      <c r="G83" s="6">
        <v>10929.31</v>
      </c>
      <c r="H83" s="6">
        <v>0</v>
      </c>
      <c r="I83" s="6">
        <v>25</v>
      </c>
      <c r="L83">
        <v>25</v>
      </c>
      <c r="N83">
        <v>2726.5</v>
      </c>
      <c r="O83">
        <v>2888</v>
      </c>
    </row>
    <row r="84" spans="1:16" x14ac:dyDescent="0.25">
      <c r="A84" t="s">
        <v>113</v>
      </c>
      <c r="B84" t="s">
        <v>30</v>
      </c>
      <c r="C84" t="s">
        <v>19</v>
      </c>
      <c r="D84" t="s">
        <v>380</v>
      </c>
      <c r="E84">
        <v>95000</v>
      </c>
      <c r="F84" s="6">
        <v>5614.5</v>
      </c>
      <c r="G84" s="6">
        <v>10929.31</v>
      </c>
      <c r="H84" s="6">
        <v>0</v>
      </c>
      <c r="I84" s="6">
        <v>25</v>
      </c>
      <c r="L84">
        <v>25</v>
      </c>
      <c r="N84">
        <v>2726.5</v>
      </c>
      <c r="O84">
        <v>2888</v>
      </c>
    </row>
    <row r="85" spans="1:16" x14ac:dyDescent="0.25">
      <c r="A85" t="s">
        <v>114</v>
      </c>
      <c r="B85" t="s">
        <v>115</v>
      </c>
      <c r="C85" t="s">
        <v>19</v>
      </c>
      <c r="D85" t="s">
        <v>423</v>
      </c>
      <c r="E85">
        <v>26000</v>
      </c>
      <c r="F85" s="6">
        <v>1536.6</v>
      </c>
      <c r="H85" s="6">
        <v>0</v>
      </c>
      <c r="I85" s="6">
        <v>25</v>
      </c>
      <c r="L85">
        <v>25</v>
      </c>
      <c r="N85">
        <v>746.2</v>
      </c>
      <c r="O85">
        <v>790.4</v>
      </c>
    </row>
    <row r="86" spans="1:16" x14ac:dyDescent="0.25">
      <c r="A86" t="s">
        <v>116</v>
      </c>
      <c r="B86" t="s">
        <v>117</v>
      </c>
      <c r="C86" t="s">
        <v>19</v>
      </c>
      <c r="D86" t="s">
        <v>446</v>
      </c>
      <c r="E86">
        <v>95000</v>
      </c>
      <c r="F86" s="6">
        <v>5614.5</v>
      </c>
      <c r="G86" s="6">
        <v>10929.31</v>
      </c>
      <c r="H86" s="6">
        <v>0</v>
      </c>
      <c r="I86" s="6">
        <v>25</v>
      </c>
      <c r="L86">
        <v>25</v>
      </c>
      <c r="N86">
        <v>2726.5</v>
      </c>
      <c r="O86">
        <v>2888</v>
      </c>
    </row>
    <row r="87" spans="1:16" x14ac:dyDescent="0.25">
      <c r="A87" t="s">
        <v>118</v>
      </c>
      <c r="B87" t="s">
        <v>30</v>
      </c>
      <c r="C87" t="s">
        <v>19</v>
      </c>
      <c r="D87" t="s">
        <v>366</v>
      </c>
      <c r="E87">
        <v>95000</v>
      </c>
      <c r="F87" s="6">
        <v>5614.5</v>
      </c>
      <c r="G87" s="6">
        <v>10929.31</v>
      </c>
      <c r="H87" s="6">
        <v>0</v>
      </c>
      <c r="I87" s="6">
        <v>25</v>
      </c>
      <c r="L87">
        <v>25</v>
      </c>
      <c r="N87">
        <v>2726.5</v>
      </c>
      <c r="O87">
        <v>2888</v>
      </c>
    </row>
    <row r="88" spans="1:16" x14ac:dyDescent="0.25">
      <c r="A88" t="s">
        <v>119</v>
      </c>
      <c r="B88" t="s">
        <v>30</v>
      </c>
      <c r="C88" t="s">
        <v>19</v>
      </c>
      <c r="D88" t="s">
        <v>397</v>
      </c>
      <c r="E88">
        <v>95000</v>
      </c>
      <c r="F88" s="6">
        <v>5614.5</v>
      </c>
      <c r="G88" s="6">
        <v>10929.31</v>
      </c>
      <c r="H88" s="6">
        <v>0</v>
      </c>
      <c r="I88" s="6">
        <v>25</v>
      </c>
      <c r="L88">
        <v>25</v>
      </c>
      <c r="N88">
        <v>2726.5</v>
      </c>
      <c r="O88">
        <v>2888</v>
      </c>
    </row>
    <row r="89" spans="1:16" x14ac:dyDescent="0.25">
      <c r="A89" t="s">
        <v>120</v>
      </c>
      <c r="B89" t="s">
        <v>18</v>
      </c>
      <c r="C89" t="s">
        <v>19</v>
      </c>
      <c r="D89" t="s">
        <v>339</v>
      </c>
      <c r="E89">
        <v>95000</v>
      </c>
      <c r="F89" s="6">
        <v>5614.5</v>
      </c>
      <c r="G89" s="6">
        <v>10929.31</v>
      </c>
      <c r="H89" s="6">
        <v>0</v>
      </c>
      <c r="I89" s="6">
        <v>25</v>
      </c>
      <c r="L89">
        <v>25</v>
      </c>
      <c r="N89">
        <v>2726.5</v>
      </c>
      <c r="O89">
        <v>2888</v>
      </c>
    </row>
    <row r="90" spans="1:16" x14ac:dyDescent="0.25">
      <c r="A90" t="s">
        <v>121</v>
      </c>
      <c r="B90" t="s">
        <v>18</v>
      </c>
      <c r="C90" t="s">
        <v>19</v>
      </c>
      <c r="D90" t="s">
        <v>335</v>
      </c>
      <c r="E90">
        <v>95000</v>
      </c>
      <c r="F90" s="6">
        <v>5614.5</v>
      </c>
      <c r="G90" s="6">
        <v>10929.31</v>
      </c>
      <c r="H90" s="6">
        <v>0</v>
      </c>
      <c r="I90" s="6">
        <v>25</v>
      </c>
      <c r="L90">
        <v>25</v>
      </c>
      <c r="N90">
        <v>2726.5</v>
      </c>
      <c r="O90">
        <v>2888</v>
      </c>
    </row>
    <row r="91" spans="1:16" x14ac:dyDescent="0.25">
      <c r="A91" t="s">
        <v>122</v>
      </c>
      <c r="B91" t="s">
        <v>18</v>
      </c>
      <c r="C91" t="s">
        <v>19</v>
      </c>
      <c r="D91" t="s">
        <v>427</v>
      </c>
      <c r="E91">
        <v>85000</v>
      </c>
      <c r="F91" s="6">
        <v>5023.5</v>
      </c>
      <c r="G91" s="6">
        <v>8577.06</v>
      </c>
      <c r="H91" s="6">
        <v>0</v>
      </c>
      <c r="I91" s="6">
        <v>25</v>
      </c>
      <c r="L91">
        <v>25</v>
      </c>
      <c r="N91">
        <v>2439.5</v>
      </c>
      <c r="O91">
        <v>2584</v>
      </c>
    </row>
    <row r="92" spans="1:16" x14ac:dyDescent="0.25">
      <c r="A92" t="s">
        <v>123</v>
      </c>
      <c r="B92" t="s">
        <v>30</v>
      </c>
      <c r="C92" t="s">
        <v>19</v>
      </c>
      <c r="D92" t="s">
        <v>355</v>
      </c>
      <c r="E92">
        <v>95000</v>
      </c>
      <c r="F92" s="6">
        <v>5614.5</v>
      </c>
      <c r="G92" s="6">
        <v>10929.31</v>
      </c>
      <c r="H92" s="6">
        <v>0</v>
      </c>
      <c r="I92" s="6">
        <v>25</v>
      </c>
      <c r="L92">
        <v>25</v>
      </c>
      <c r="N92">
        <v>2726.5</v>
      </c>
      <c r="O92">
        <v>2888</v>
      </c>
    </row>
    <row r="93" spans="1:16" x14ac:dyDescent="0.25">
      <c r="A93" t="s">
        <v>124</v>
      </c>
      <c r="B93" t="s">
        <v>30</v>
      </c>
      <c r="C93" t="s">
        <v>19</v>
      </c>
      <c r="D93" t="s">
        <v>362</v>
      </c>
      <c r="E93">
        <v>95000</v>
      </c>
      <c r="F93" s="6">
        <v>5614.5</v>
      </c>
      <c r="G93" s="6">
        <v>10500.45</v>
      </c>
      <c r="H93" s="6">
        <v>2464.7800000000002</v>
      </c>
      <c r="I93" s="6">
        <v>25</v>
      </c>
      <c r="L93">
        <v>25</v>
      </c>
      <c r="M93">
        <v>1715.46</v>
      </c>
      <c r="N93">
        <v>2726.5</v>
      </c>
      <c r="O93">
        <v>2888</v>
      </c>
      <c r="P93">
        <v>749.32</v>
      </c>
    </row>
    <row r="94" spans="1:16" x14ac:dyDescent="0.25">
      <c r="A94" t="s">
        <v>125</v>
      </c>
      <c r="B94" t="s">
        <v>30</v>
      </c>
      <c r="C94" t="s">
        <v>19</v>
      </c>
      <c r="D94" t="s">
        <v>352</v>
      </c>
      <c r="E94">
        <v>95000</v>
      </c>
      <c r="F94" s="6">
        <v>5614.5</v>
      </c>
      <c r="G94" s="6">
        <v>10929.31</v>
      </c>
      <c r="H94" s="6">
        <v>0</v>
      </c>
      <c r="I94" s="6">
        <v>25</v>
      </c>
      <c r="L94">
        <v>25</v>
      </c>
      <c r="N94">
        <v>2726.5</v>
      </c>
      <c r="O94">
        <v>2888</v>
      </c>
    </row>
    <row r="95" spans="1:16" x14ac:dyDescent="0.25">
      <c r="A95" t="s">
        <v>126</v>
      </c>
      <c r="B95" t="s">
        <v>30</v>
      </c>
      <c r="C95" t="s">
        <v>19</v>
      </c>
      <c r="D95" t="s">
        <v>417</v>
      </c>
      <c r="E95">
        <v>95000</v>
      </c>
      <c r="F95" s="6">
        <v>5614.5</v>
      </c>
      <c r="G95" s="6">
        <v>10929.31</v>
      </c>
      <c r="H95" s="6">
        <v>0</v>
      </c>
      <c r="I95" s="6">
        <v>25</v>
      </c>
      <c r="L95">
        <v>25</v>
      </c>
      <c r="N95">
        <v>2726.5</v>
      </c>
      <c r="O95">
        <v>2888</v>
      </c>
    </row>
    <row r="96" spans="1:16" x14ac:dyDescent="0.25">
      <c r="A96" t="s">
        <v>127</v>
      </c>
      <c r="B96" t="s">
        <v>34</v>
      </c>
      <c r="C96" t="s">
        <v>19</v>
      </c>
      <c r="D96" t="s">
        <v>433</v>
      </c>
      <c r="E96">
        <v>26000</v>
      </c>
      <c r="F96" s="6">
        <v>1536.6</v>
      </c>
      <c r="H96" s="6">
        <v>0</v>
      </c>
      <c r="I96" s="6">
        <v>25</v>
      </c>
      <c r="L96">
        <v>25</v>
      </c>
      <c r="N96">
        <v>746.2</v>
      </c>
      <c r="O96">
        <v>790.4</v>
      </c>
    </row>
    <row r="97" spans="1:16" x14ac:dyDescent="0.25">
      <c r="A97" t="s">
        <v>128</v>
      </c>
      <c r="B97" t="s">
        <v>30</v>
      </c>
      <c r="C97" t="s">
        <v>19</v>
      </c>
      <c r="D97" t="s">
        <v>361</v>
      </c>
      <c r="E97">
        <v>95000</v>
      </c>
      <c r="F97" s="6">
        <v>5614.5</v>
      </c>
      <c r="G97" s="6">
        <v>10929.31</v>
      </c>
      <c r="H97" s="6">
        <v>0</v>
      </c>
      <c r="I97" s="6">
        <v>25</v>
      </c>
      <c r="L97">
        <v>25</v>
      </c>
      <c r="N97">
        <v>2726.5</v>
      </c>
      <c r="O97">
        <v>2888</v>
      </c>
    </row>
    <row r="98" spans="1:16" x14ac:dyDescent="0.25">
      <c r="A98" t="s">
        <v>129</v>
      </c>
      <c r="B98" t="s">
        <v>30</v>
      </c>
      <c r="C98" t="s">
        <v>19</v>
      </c>
      <c r="D98" t="s">
        <v>349</v>
      </c>
      <c r="E98">
        <v>95000</v>
      </c>
      <c r="F98" s="6">
        <v>5614.5</v>
      </c>
      <c r="G98" s="6">
        <v>10929.31</v>
      </c>
      <c r="H98" s="6">
        <v>0</v>
      </c>
      <c r="I98" s="6">
        <v>25</v>
      </c>
      <c r="L98">
        <v>25</v>
      </c>
      <c r="N98">
        <v>2726.5</v>
      </c>
      <c r="O98">
        <v>2888</v>
      </c>
    </row>
    <row r="99" spans="1:16" x14ac:dyDescent="0.25">
      <c r="A99" t="s">
        <v>130</v>
      </c>
      <c r="B99" t="s">
        <v>34</v>
      </c>
      <c r="C99" t="s">
        <v>19</v>
      </c>
      <c r="D99" t="s">
        <v>319</v>
      </c>
      <c r="E99">
        <v>26000</v>
      </c>
      <c r="F99" s="6">
        <v>1536.6</v>
      </c>
      <c r="H99" s="6">
        <v>0</v>
      </c>
      <c r="I99" s="6">
        <v>25</v>
      </c>
      <c r="L99">
        <v>25</v>
      </c>
      <c r="N99">
        <v>746.2</v>
      </c>
      <c r="O99">
        <v>790.4</v>
      </c>
    </row>
    <row r="100" spans="1:16" x14ac:dyDescent="0.25">
      <c r="A100" t="s">
        <v>131</v>
      </c>
      <c r="B100" t="s">
        <v>30</v>
      </c>
      <c r="C100" t="s">
        <v>19</v>
      </c>
      <c r="D100" t="s">
        <v>376</v>
      </c>
      <c r="E100">
        <v>95000</v>
      </c>
      <c r="F100" s="6">
        <v>5614.5</v>
      </c>
      <c r="G100" s="6">
        <v>10929.31</v>
      </c>
      <c r="H100" s="6">
        <v>0</v>
      </c>
      <c r="I100" s="6">
        <v>25</v>
      </c>
      <c r="L100">
        <v>25</v>
      </c>
      <c r="N100">
        <v>2726.5</v>
      </c>
      <c r="O100">
        <v>2888</v>
      </c>
    </row>
    <row r="101" spans="1:16" x14ac:dyDescent="0.25">
      <c r="A101" t="s">
        <v>132</v>
      </c>
      <c r="B101" t="s">
        <v>133</v>
      </c>
      <c r="C101" t="s">
        <v>19</v>
      </c>
      <c r="D101" t="s">
        <v>323</v>
      </c>
      <c r="E101">
        <v>65000</v>
      </c>
      <c r="F101" s="6">
        <v>3841.5</v>
      </c>
      <c r="G101" s="6">
        <v>4427.55</v>
      </c>
      <c r="H101" s="6">
        <v>0</v>
      </c>
      <c r="I101" s="6">
        <v>25</v>
      </c>
      <c r="L101">
        <v>25</v>
      </c>
      <c r="N101">
        <v>1865.5</v>
      </c>
      <c r="O101">
        <v>1976</v>
      </c>
    </row>
    <row r="102" spans="1:16" x14ac:dyDescent="0.25">
      <c r="A102" t="s">
        <v>134</v>
      </c>
      <c r="B102" t="s">
        <v>18</v>
      </c>
      <c r="C102" t="s">
        <v>19</v>
      </c>
      <c r="D102" t="s">
        <v>333</v>
      </c>
      <c r="E102">
        <v>95000</v>
      </c>
      <c r="F102" s="6">
        <v>5614.5</v>
      </c>
      <c r="G102" s="6">
        <v>10929.31</v>
      </c>
      <c r="H102" s="6">
        <v>0</v>
      </c>
      <c r="I102" s="6">
        <v>25</v>
      </c>
      <c r="L102">
        <v>25</v>
      </c>
      <c r="N102">
        <v>2726.5</v>
      </c>
      <c r="O102">
        <v>2888</v>
      </c>
    </row>
    <row r="103" spans="1:16" x14ac:dyDescent="0.25">
      <c r="A103" t="s">
        <v>135</v>
      </c>
      <c r="B103" t="s">
        <v>30</v>
      </c>
      <c r="C103" t="s">
        <v>19</v>
      </c>
      <c r="D103" t="s">
        <v>388</v>
      </c>
      <c r="E103">
        <v>95000</v>
      </c>
      <c r="F103" s="6">
        <v>5614.5</v>
      </c>
      <c r="G103" s="6">
        <v>10929.31</v>
      </c>
      <c r="H103" s="6">
        <v>637.65</v>
      </c>
      <c r="I103" s="6">
        <v>25</v>
      </c>
      <c r="L103">
        <v>25</v>
      </c>
      <c r="N103">
        <v>2726.5</v>
      </c>
      <c r="O103">
        <v>2888</v>
      </c>
      <c r="P103">
        <v>637.65</v>
      </c>
    </row>
    <row r="104" spans="1:16" x14ac:dyDescent="0.25">
      <c r="A104" t="s">
        <v>136</v>
      </c>
      <c r="B104" t="s">
        <v>34</v>
      </c>
      <c r="C104" t="s">
        <v>19</v>
      </c>
      <c r="D104" t="s">
        <v>418</v>
      </c>
      <c r="E104">
        <v>26000</v>
      </c>
      <c r="F104" s="6">
        <v>1536.6</v>
      </c>
      <c r="H104" s="6">
        <v>0</v>
      </c>
      <c r="I104" s="6">
        <v>25</v>
      </c>
      <c r="L104">
        <v>25</v>
      </c>
      <c r="N104">
        <v>746.2</v>
      </c>
      <c r="O104">
        <v>790.4</v>
      </c>
    </row>
    <row r="105" spans="1:16" x14ac:dyDescent="0.25">
      <c r="A105" t="s">
        <v>137</v>
      </c>
      <c r="B105" t="s">
        <v>34</v>
      </c>
      <c r="C105" t="s">
        <v>19</v>
      </c>
      <c r="D105" t="s">
        <v>421</v>
      </c>
      <c r="E105">
        <v>26000</v>
      </c>
      <c r="F105" s="6">
        <v>1536.6</v>
      </c>
      <c r="H105" s="6">
        <v>0</v>
      </c>
      <c r="I105" s="6">
        <v>25</v>
      </c>
      <c r="L105">
        <v>25</v>
      </c>
      <c r="N105">
        <v>746.2</v>
      </c>
      <c r="O105">
        <v>790.4</v>
      </c>
    </row>
    <row r="106" spans="1:16" x14ac:dyDescent="0.25">
      <c r="A106" t="s">
        <v>138</v>
      </c>
      <c r="B106" t="s">
        <v>18</v>
      </c>
      <c r="C106" t="s">
        <v>19</v>
      </c>
      <c r="D106" t="s">
        <v>331</v>
      </c>
      <c r="E106">
        <v>95000</v>
      </c>
      <c r="F106" s="6">
        <v>5614.5</v>
      </c>
      <c r="G106" s="6">
        <v>10929.31</v>
      </c>
      <c r="H106" s="6">
        <v>0</v>
      </c>
      <c r="I106" s="6">
        <v>25</v>
      </c>
      <c r="L106">
        <v>25</v>
      </c>
      <c r="N106">
        <v>2726.5</v>
      </c>
      <c r="O106">
        <v>2888</v>
      </c>
    </row>
    <row r="107" spans="1:16" x14ac:dyDescent="0.25">
      <c r="A107" t="s">
        <v>139</v>
      </c>
      <c r="B107" t="s">
        <v>30</v>
      </c>
      <c r="C107" t="s">
        <v>19</v>
      </c>
      <c r="D107" t="s">
        <v>403</v>
      </c>
      <c r="E107">
        <v>95000</v>
      </c>
      <c r="F107" s="6">
        <v>5614.5</v>
      </c>
      <c r="G107" s="6">
        <v>10929.31</v>
      </c>
      <c r="H107" s="6">
        <v>0</v>
      </c>
      <c r="I107" s="6">
        <v>25</v>
      </c>
      <c r="L107">
        <v>25</v>
      </c>
      <c r="N107">
        <v>2726.5</v>
      </c>
      <c r="O107">
        <v>2888</v>
      </c>
    </row>
    <row r="108" spans="1:16" x14ac:dyDescent="0.25">
      <c r="A108" t="s">
        <v>140</v>
      </c>
      <c r="B108" t="s">
        <v>30</v>
      </c>
      <c r="C108" t="s">
        <v>19</v>
      </c>
      <c r="D108" t="s">
        <v>390</v>
      </c>
      <c r="E108">
        <v>95000</v>
      </c>
      <c r="F108" s="6">
        <v>5614.5</v>
      </c>
      <c r="G108" s="6">
        <v>10929.31</v>
      </c>
      <c r="H108" s="6">
        <v>0</v>
      </c>
      <c r="I108" s="6">
        <v>25</v>
      </c>
      <c r="L108">
        <v>25</v>
      </c>
      <c r="N108">
        <v>2726.5</v>
      </c>
      <c r="O108">
        <v>2888</v>
      </c>
    </row>
    <row r="109" spans="1:16" x14ac:dyDescent="0.25">
      <c r="A109" t="s">
        <v>141</v>
      </c>
      <c r="B109" t="s">
        <v>30</v>
      </c>
      <c r="C109" t="s">
        <v>19</v>
      </c>
      <c r="D109" t="s">
        <v>383</v>
      </c>
      <c r="E109">
        <v>95000</v>
      </c>
      <c r="F109" s="6">
        <v>5614.5</v>
      </c>
      <c r="G109" s="6">
        <v>10929.31</v>
      </c>
      <c r="H109" s="6">
        <v>0</v>
      </c>
      <c r="I109" s="6">
        <v>25</v>
      </c>
      <c r="L109">
        <v>25</v>
      </c>
      <c r="N109">
        <v>2726.5</v>
      </c>
      <c r="O109">
        <v>2888</v>
      </c>
    </row>
    <row r="110" spans="1:16" x14ac:dyDescent="0.25">
      <c r="A110" t="s">
        <v>142</v>
      </c>
      <c r="B110" t="s">
        <v>30</v>
      </c>
      <c r="C110" t="s">
        <v>19</v>
      </c>
      <c r="D110" t="s">
        <v>411</v>
      </c>
      <c r="E110">
        <v>95000</v>
      </c>
      <c r="F110" s="6">
        <v>5614.5</v>
      </c>
      <c r="G110" s="6">
        <v>10929.31</v>
      </c>
      <c r="H110" s="6">
        <v>0</v>
      </c>
      <c r="I110" s="6">
        <v>25</v>
      </c>
      <c r="L110">
        <v>25</v>
      </c>
      <c r="N110">
        <v>2726.5</v>
      </c>
      <c r="O110">
        <v>2888</v>
      </c>
    </row>
    <row r="111" spans="1:16" x14ac:dyDescent="0.25">
      <c r="A111" t="s">
        <v>143</v>
      </c>
      <c r="B111" t="s">
        <v>18</v>
      </c>
      <c r="C111" t="s">
        <v>19</v>
      </c>
      <c r="D111" t="s">
        <v>332</v>
      </c>
      <c r="E111">
        <v>95000</v>
      </c>
      <c r="F111" s="6">
        <v>5614.5</v>
      </c>
      <c r="G111" s="6">
        <v>10929.31</v>
      </c>
      <c r="H111" s="6">
        <v>0</v>
      </c>
      <c r="I111" s="6">
        <v>25</v>
      </c>
      <c r="L111">
        <v>25</v>
      </c>
      <c r="N111">
        <v>2726.5</v>
      </c>
      <c r="O111">
        <v>2888</v>
      </c>
    </row>
    <row r="112" spans="1:16" x14ac:dyDescent="0.25">
      <c r="A112" t="s">
        <v>144</v>
      </c>
      <c r="B112" t="s">
        <v>34</v>
      </c>
      <c r="C112" t="s">
        <v>19</v>
      </c>
      <c r="D112" t="s">
        <v>431</v>
      </c>
      <c r="E112">
        <v>25000</v>
      </c>
      <c r="F112" s="6">
        <v>1477.5</v>
      </c>
      <c r="H112" s="6">
        <v>0</v>
      </c>
      <c r="I112" s="6">
        <v>25</v>
      </c>
      <c r="L112">
        <v>25</v>
      </c>
      <c r="N112">
        <v>717.5</v>
      </c>
      <c r="O112">
        <v>760</v>
      </c>
    </row>
    <row r="113" spans="1:16" x14ac:dyDescent="0.25">
      <c r="A113" t="s">
        <v>145</v>
      </c>
      <c r="B113" t="s">
        <v>30</v>
      </c>
      <c r="C113" t="s">
        <v>19</v>
      </c>
      <c r="D113" t="s">
        <v>415</v>
      </c>
      <c r="E113">
        <v>95000</v>
      </c>
      <c r="F113" s="6">
        <v>5614.5</v>
      </c>
      <c r="G113" s="6">
        <v>10929.31</v>
      </c>
      <c r="H113" s="6">
        <v>0</v>
      </c>
      <c r="I113" s="6">
        <v>25</v>
      </c>
      <c r="L113">
        <v>25</v>
      </c>
      <c r="N113">
        <v>2726.5</v>
      </c>
      <c r="O113">
        <v>2888</v>
      </c>
    </row>
    <row r="114" spans="1:16" x14ac:dyDescent="0.25">
      <c r="A114" t="s">
        <v>146</v>
      </c>
      <c r="B114" t="s">
        <v>30</v>
      </c>
      <c r="C114" t="s">
        <v>19</v>
      </c>
      <c r="D114" t="s">
        <v>371</v>
      </c>
      <c r="E114">
        <v>95000</v>
      </c>
      <c r="F114" s="6">
        <v>5614.5</v>
      </c>
      <c r="G114" s="6">
        <v>10929.31</v>
      </c>
      <c r="H114" s="6">
        <v>0</v>
      </c>
      <c r="I114" s="6">
        <v>25</v>
      </c>
      <c r="L114">
        <v>25</v>
      </c>
      <c r="N114">
        <v>2726.5</v>
      </c>
      <c r="O114">
        <v>2888</v>
      </c>
    </row>
    <row r="115" spans="1:16" x14ac:dyDescent="0.25">
      <c r="A115" t="s">
        <v>147</v>
      </c>
      <c r="B115" t="s">
        <v>34</v>
      </c>
      <c r="C115" t="s">
        <v>19</v>
      </c>
      <c r="D115" t="s">
        <v>450</v>
      </c>
      <c r="E115">
        <v>26000</v>
      </c>
      <c r="F115" s="6">
        <v>1536.6</v>
      </c>
      <c r="H115" s="6">
        <v>0</v>
      </c>
      <c r="I115" s="6">
        <v>25</v>
      </c>
      <c r="L115">
        <v>25</v>
      </c>
      <c r="N115">
        <v>746.2</v>
      </c>
      <c r="O115">
        <v>790.4</v>
      </c>
    </row>
    <row r="116" spans="1:16" x14ac:dyDescent="0.25">
      <c r="A116" t="s">
        <v>148</v>
      </c>
      <c r="B116" t="s">
        <v>115</v>
      </c>
      <c r="C116" t="s">
        <v>19</v>
      </c>
      <c r="D116" t="s">
        <v>422</v>
      </c>
      <c r="E116">
        <v>26000</v>
      </c>
      <c r="F116" s="6">
        <v>1536.6</v>
      </c>
      <c r="H116" s="6">
        <v>0</v>
      </c>
      <c r="I116" s="6">
        <v>25</v>
      </c>
      <c r="L116">
        <v>25</v>
      </c>
      <c r="N116">
        <v>746.2</v>
      </c>
      <c r="O116">
        <v>790.4</v>
      </c>
    </row>
    <row r="117" spans="1:16" x14ac:dyDescent="0.25">
      <c r="A117" t="s">
        <v>149</v>
      </c>
      <c r="B117" t="s">
        <v>30</v>
      </c>
      <c r="C117" t="s">
        <v>19</v>
      </c>
      <c r="D117" t="s">
        <v>385</v>
      </c>
      <c r="E117">
        <v>95000</v>
      </c>
      <c r="F117" s="6">
        <v>5614.5</v>
      </c>
      <c r="G117" s="6">
        <v>10929.31</v>
      </c>
      <c r="H117" s="6">
        <v>0</v>
      </c>
      <c r="I117" s="6">
        <v>25</v>
      </c>
      <c r="L117">
        <v>25</v>
      </c>
      <c r="N117">
        <v>2726.5</v>
      </c>
      <c r="O117">
        <v>2888</v>
      </c>
    </row>
    <row r="118" spans="1:16" x14ac:dyDescent="0.25">
      <c r="A118" t="s">
        <v>150</v>
      </c>
      <c r="B118" t="s">
        <v>30</v>
      </c>
      <c r="C118" t="s">
        <v>19</v>
      </c>
      <c r="D118" t="s">
        <v>400</v>
      </c>
      <c r="E118">
        <v>95000</v>
      </c>
      <c r="F118" s="6">
        <v>5614.5</v>
      </c>
      <c r="G118" s="6">
        <v>10929.31</v>
      </c>
      <c r="H118" s="6">
        <v>2997.28</v>
      </c>
      <c r="I118" s="6">
        <v>25</v>
      </c>
      <c r="L118">
        <v>25</v>
      </c>
      <c r="N118">
        <v>2726.5</v>
      </c>
      <c r="O118">
        <v>2888</v>
      </c>
      <c r="P118">
        <v>2997.28</v>
      </c>
    </row>
    <row r="119" spans="1:16" x14ac:dyDescent="0.25">
      <c r="A119" t="s">
        <v>151</v>
      </c>
      <c r="B119" t="s">
        <v>30</v>
      </c>
      <c r="C119" t="s">
        <v>19</v>
      </c>
      <c r="D119" t="s">
        <v>346</v>
      </c>
      <c r="E119">
        <v>95000</v>
      </c>
      <c r="F119" s="6">
        <v>5614.5</v>
      </c>
      <c r="G119" s="6">
        <v>10929.31</v>
      </c>
      <c r="H119" s="6">
        <v>0</v>
      </c>
      <c r="I119" s="6">
        <v>25</v>
      </c>
      <c r="L119">
        <v>25</v>
      </c>
      <c r="N119">
        <v>2726.5</v>
      </c>
      <c r="O119">
        <v>2888</v>
      </c>
    </row>
    <row r="120" spans="1:16" x14ac:dyDescent="0.25">
      <c r="A120" t="s">
        <v>152</v>
      </c>
      <c r="B120" t="s">
        <v>30</v>
      </c>
      <c r="C120" t="s">
        <v>19</v>
      </c>
      <c r="D120" t="s">
        <v>386</v>
      </c>
      <c r="E120">
        <v>95000</v>
      </c>
      <c r="F120" s="6">
        <v>5614.5</v>
      </c>
      <c r="G120" s="6">
        <v>10929.31</v>
      </c>
      <c r="H120" s="6">
        <v>0</v>
      </c>
      <c r="I120" s="6">
        <v>25</v>
      </c>
      <c r="L120">
        <v>25</v>
      </c>
      <c r="N120">
        <v>2726.5</v>
      </c>
      <c r="O120">
        <v>2888</v>
      </c>
    </row>
    <row r="121" spans="1:16" x14ac:dyDescent="0.25">
      <c r="A121" t="s">
        <v>153</v>
      </c>
      <c r="B121" t="s">
        <v>30</v>
      </c>
      <c r="C121" t="s">
        <v>19</v>
      </c>
      <c r="D121" t="s">
        <v>414</v>
      </c>
      <c r="E121">
        <v>95000</v>
      </c>
      <c r="F121" s="6">
        <v>5614.5</v>
      </c>
      <c r="G121" s="6">
        <v>10929.31</v>
      </c>
      <c r="H121" s="6">
        <v>0</v>
      </c>
      <c r="I121" s="6">
        <v>25</v>
      </c>
      <c r="L121">
        <v>25</v>
      </c>
      <c r="N121">
        <v>2726.5</v>
      </c>
      <c r="O121">
        <v>2888</v>
      </c>
    </row>
    <row r="122" spans="1:16" x14ac:dyDescent="0.25">
      <c r="A122" t="s">
        <v>154</v>
      </c>
      <c r="B122" t="s">
        <v>155</v>
      </c>
      <c r="C122" t="s">
        <v>19</v>
      </c>
      <c r="D122" t="s">
        <v>438</v>
      </c>
      <c r="E122">
        <v>25000</v>
      </c>
      <c r="F122" s="6">
        <v>1477.5</v>
      </c>
      <c r="H122" s="6">
        <v>0</v>
      </c>
      <c r="I122" s="6">
        <v>25</v>
      </c>
      <c r="L122">
        <v>25</v>
      </c>
      <c r="N122">
        <v>717.5</v>
      </c>
      <c r="O122">
        <v>760</v>
      </c>
    </row>
    <row r="123" spans="1:16" x14ac:dyDescent="0.25">
      <c r="A123" t="s">
        <v>156</v>
      </c>
      <c r="B123" t="s">
        <v>30</v>
      </c>
      <c r="C123" t="s">
        <v>19</v>
      </c>
      <c r="D123" t="s">
        <v>374</v>
      </c>
      <c r="E123">
        <v>95000</v>
      </c>
      <c r="F123" s="6">
        <v>5614.5</v>
      </c>
      <c r="G123" s="6">
        <v>10929.31</v>
      </c>
      <c r="H123" s="6">
        <v>0</v>
      </c>
      <c r="I123" s="6">
        <v>25</v>
      </c>
      <c r="L123">
        <v>25</v>
      </c>
      <c r="N123">
        <v>2726.5</v>
      </c>
      <c r="O123">
        <v>2888</v>
      </c>
    </row>
    <row r="124" spans="1:16" x14ac:dyDescent="0.25">
      <c r="A124" t="s">
        <v>157</v>
      </c>
      <c r="B124" t="s">
        <v>30</v>
      </c>
      <c r="C124" t="s">
        <v>19</v>
      </c>
      <c r="D124" t="s">
        <v>395</v>
      </c>
      <c r="E124">
        <v>95000</v>
      </c>
      <c r="F124" s="6">
        <v>5614.5</v>
      </c>
      <c r="G124" s="6">
        <v>12772.72</v>
      </c>
      <c r="H124" s="6">
        <v>100</v>
      </c>
      <c r="I124" s="6">
        <v>25</v>
      </c>
      <c r="K124">
        <v>100</v>
      </c>
      <c r="L124">
        <v>25</v>
      </c>
      <c r="N124">
        <v>2726.5</v>
      </c>
      <c r="O124">
        <v>2888</v>
      </c>
    </row>
    <row r="125" spans="1:16" x14ac:dyDescent="0.25">
      <c r="A125" t="s">
        <v>158</v>
      </c>
      <c r="B125" t="s">
        <v>30</v>
      </c>
      <c r="C125" t="s">
        <v>19</v>
      </c>
      <c r="D125" t="s">
        <v>404</v>
      </c>
      <c r="E125">
        <v>95000</v>
      </c>
      <c r="F125" s="6">
        <v>5614.5</v>
      </c>
      <c r="G125" s="6">
        <v>10071.58</v>
      </c>
      <c r="H125" s="6">
        <v>5678.88</v>
      </c>
      <c r="I125" s="6">
        <v>25</v>
      </c>
      <c r="L125">
        <v>25</v>
      </c>
      <c r="M125">
        <v>3430.92</v>
      </c>
      <c r="N125">
        <v>2726.5</v>
      </c>
      <c r="O125">
        <v>2888</v>
      </c>
      <c r="P125">
        <v>2247.96</v>
      </c>
    </row>
    <row r="126" spans="1:16" x14ac:dyDescent="0.25">
      <c r="A126" t="s">
        <v>159</v>
      </c>
      <c r="B126" t="s">
        <v>34</v>
      </c>
      <c r="C126" t="s">
        <v>19</v>
      </c>
      <c r="D126" t="s">
        <v>447</v>
      </c>
      <c r="E126">
        <v>26000</v>
      </c>
      <c r="F126" s="6">
        <v>1536.6</v>
      </c>
      <c r="H126" s="6">
        <v>0</v>
      </c>
      <c r="I126" s="6">
        <v>25</v>
      </c>
      <c r="L126">
        <v>25</v>
      </c>
      <c r="N126">
        <v>746.2</v>
      </c>
      <c r="O126">
        <v>790.4</v>
      </c>
    </row>
    <row r="127" spans="1:16" x14ac:dyDescent="0.25">
      <c r="A127" t="s">
        <v>161</v>
      </c>
      <c r="B127" t="s">
        <v>30</v>
      </c>
      <c r="C127" t="s">
        <v>19</v>
      </c>
      <c r="D127" t="s">
        <v>368</v>
      </c>
      <c r="E127">
        <v>95000</v>
      </c>
      <c r="F127" s="6">
        <v>5614.5</v>
      </c>
      <c r="G127" s="6">
        <v>10929.31</v>
      </c>
      <c r="H127" s="6">
        <v>0</v>
      </c>
      <c r="I127" s="6">
        <v>25</v>
      </c>
      <c r="L127">
        <v>25</v>
      </c>
      <c r="N127">
        <v>2726.5</v>
      </c>
      <c r="O127">
        <v>2888</v>
      </c>
    </row>
    <row r="128" spans="1:16" x14ac:dyDescent="0.25">
      <c r="A128" t="s">
        <v>162</v>
      </c>
      <c r="B128" t="s">
        <v>30</v>
      </c>
      <c r="C128" t="s">
        <v>19</v>
      </c>
      <c r="D128" t="s">
        <v>379</v>
      </c>
      <c r="E128">
        <v>95000</v>
      </c>
      <c r="F128" s="6">
        <v>5614.5</v>
      </c>
      <c r="G128" s="6">
        <v>10929.31</v>
      </c>
      <c r="H128" s="6">
        <v>0</v>
      </c>
      <c r="I128" s="6">
        <v>25</v>
      </c>
      <c r="L128">
        <v>25</v>
      </c>
      <c r="N128">
        <v>2726.5</v>
      </c>
      <c r="O128">
        <v>2888</v>
      </c>
    </row>
    <row r="129" spans="1:17" x14ac:dyDescent="0.25">
      <c r="A129" t="s">
        <v>163</v>
      </c>
      <c r="B129" t="s">
        <v>30</v>
      </c>
      <c r="C129" t="s">
        <v>19</v>
      </c>
      <c r="D129" t="s">
        <v>407</v>
      </c>
      <c r="E129">
        <v>95000</v>
      </c>
      <c r="F129" s="6">
        <v>5614.5</v>
      </c>
      <c r="G129" s="6">
        <v>10929.31</v>
      </c>
      <c r="H129" s="6">
        <v>0</v>
      </c>
      <c r="I129" s="6">
        <v>25</v>
      </c>
      <c r="L129">
        <v>25</v>
      </c>
      <c r="N129">
        <v>2726.5</v>
      </c>
      <c r="O129">
        <v>2888</v>
      </c>
    </row>
    <row r="130" spans="1:17" x14ac:dyDescent="0.25">
      <c r="A130" t="s">
        <v>164</v>
      </c>
      <c r="B130" t="s">
        <v>34</v>
      </c>
      <c r="C130" t="s">
        <v>19</v>
      </c>
      <c r="D130" t="s">
        <v>419</v>
      </c>
      <c r="E130">
        <v>26000</v>
      </c>
      <c r="F130" s="6">
        <v>1536.6</v>
      </c>
      <c r="H130" s="6">
        <v>0</v>
      </c>
      <c r="I130" s="6">
        <v>25</v>
      </c>
      <c r="L130">
        <v>25</v>
      </c>
      <c r="N130">
        <v>746.2</v>
      </c>
      <c r="O130">
        <v>790.4</v>
      </c>
    </row>
    <row r="131" spans="1:17" x14ac:dyDescent="0.25">
      <c r="A131" t="s">
        <v>165</v>
      </c>
      <c r="B131" t="s">
        <v>30</v>
      </c>
      <c r="C131" t="s">
        <v>19</v>
      </c>
      <c r="D131" t="s">
        <v>351</v>
      </c>
      <c r="E131">
        <v>95000</v>
      </c>
      <c r="F131" s="6">
        <v>5614.5</v>
      </c>
      <c r="G131" s="6">
        <v>10929.31</v>
      </c>
      <c r="H131" s="6">
        <v>0</v>
      </c>
      <c r="I131" s="6">
        <v>25</v>
      </c>
      <c r="L131">
        <v>25</v>
      </c>
      <c r="N131">
        <v>2726.5</v>
      </c>
      <c r="O131">
        <v>2888</v>
      </c>
    </row>
    <row r="132" spans="1:17" x14ac:dyDescent="0.25">
      <c r="A132" t="s">
        <v>166</v>
      </c>
      <c r="B132" t="s">
        <v>30</v>
      </c>
      <c r="C132" t="s">
        <v>19</v>
      </c>
      <c r="D132" t="s">
        <v>329</v>
      </c>
      <c r="E132">
        <v>95000</v>
      </c>
      <c r="F132" s="6">
        <v>5614.5</v>
      </c>
      <c r="G132" s="6">
        <v>10929.31</v>
      </c>
      <c r="H132" s="6">
        <v>100</v>
      </c>
      <c r="I132" s="6">
        <v>25</v>
      </c>
      <c r="K132">
        <v>100</v>
      </c>
      <c r="L132">
        <v>25</v>
      </c>
      <c r="N132">
        <v>2726.5</v>
      </c>
      <c r="O132">
        <v>2888</v>
      </c>
    </row>
    <row r="133" spans="1:17" x14ac:dyDescent="0.25">
      <c r="A133" t="s">
        <v>167</v>
      </c>
      <c r="B133" t="s">
        <v>30</v>
      </c>
      <c r="C133" t="s">
        <v>19</v>
      </c>
      <c r="D133" t="s">
        <v>413</v>
      </c>
      <c r="E133">
        <v>95000</v>
      </c>
      <c r="F133" s="6">
        <v>5614.5</v>
      </c>
      <c r="G133" s="6">
        <v>10929.31</v>
      </c>
      <c r="H133" s="6">
        <v>0</v>
      </c>
      <c r="I133" s="6">
        <v>25</v>
      </c>
      <c r="L133">
        <v>25</v>
      </c>
      <c r="N133">
        <v>2726.5</v>
      </c>
      <c r="O133">
        <v>2888</v>
      </c>
    </row>
    <row r="134" spans="1:17" x14ac:dyDescent="0.25">
      <c r="A134" t="s">
        <v>168</v>
      </c>
      <c r="B134" t="s">
        <v>30</v>
      </c>
      <c r="C134" t="s">
        <v>19</v>
      </c>
      <c r="D134" t="s">
        <v>396</v>
      </c>
      <c r="E134">
        <v>95000</v>
      </c>
      <c r="F134" s="6">
        <v>5614.5</v>
      </c>
      <c r="G134" s="6">
        <v>10929.31</v>
      </c>
      <c r="H134" s="6">
        <v>0</v>
      </c>
      <c r="I134" s="6">
        <v>25</v>
      </c>
      <c r="L134">
        <v>25</v>
      </c>
      <c r="N134">
        <v>2726.5</v>
      </c>
      <c r="O134">
        <v>2888</v>
      </c>
    </row>
    <row r="135" spans="1:17" x14ac:dyDescent="0.25">
      <c r="A135" t="s">
        <v>169</v>
      </c>
      <c r="B135" t="s">
        <v>30</v>
      </c>
      <c r="C135" t="s">
        <v>19</v>
      </c>
      <c r="D135" t="s">
        <v>409</v>
      </c>
      <c r="E135">
        <v>95000</v>
      </c>
      <c r="F135" s="6">
        <v>5614.5</v>
      </c>
      <c r="G135" s="6">
        <v>10929.31</v>
      </c>
      <c r="H135" s="6">
        <v>0</v>
      </c>
      <c r="I135" s="6">
        <v>25</v>
      </c>
      <c r="L135">
        <v>25</v>
      </c>
      <c r="N135">
        <v>2726.5</v>
      </c>
      <c r="O135">
        <v>2888</v>
      </c>
    </row>
    <row r="136" spans="1:17" x14ac:dyDescent="0.25">
      <c r="A136" t="s">
        <v>170</v>
      </c>
      <c r="B136" t="s">
        <v>115</v>
      </c>
      <c r="C136" t="s">
        <v>19</v>
      </c>
      <c r="D136" t="s">
        <v>424</v>
      </c>
      <c r="E136">
        <v>26000</v>
      </c>
      <c r="F136" s="6">
        <v>1536.6</v>
      </c>
      <c r="H136" s="6">
        <v>0</v>
      </c>
      <c r="I136" s="6">
        <v>25</v>
      </c>
      <c r="L136">
        <v>25</v>
      </c>
      <c r="N136">
        <v>746.2</v>
      </c>
      <c r="O136">
        <v>790.4</v>
      </c>
    </row>
    <row r="137" spans="1:17" x14ac:dyDescent="0.25">
      <c r="A137" t="s">
        <v>171</v>
      </c>
      <c r="B137" t="s">
        <v>30</v>
      </c>
      <c r="C137" t="s">
        <v>19</v>
      </c>
      <c r="D137" t="s">
        <v>405</v>
      </c>
      <c r="E137">
        <v>95000</v>
      </c>
      <c r="F137" s="6">
        <v>5614.5</v>
      </c>
      <c r="G137" s="6">
        <v>10929.31</v>
      </c>
      <c r="H137" s="6">
        <v>0</v>
      </c>
      <c r="I137" s="6">
        <v>25</v>
      </c>
      <c r="L137">
        <v>25</v>
      </c>
      <c r="N137">
        <v>2726.5</v>
      </c>
      <c r="O137">
        <v>2888</v>
      </c>
    </row>
    <row r="138" spans="1:17" x14ac:dyDescent="0.25">
      <c r="A138" t="s">
        <v>172</v>
      </c>
      <c r="B138" t="s">
        <v>34</v>
      </c>
      <c r="C138" t="s">
        <v>19</v>
      </c>
      <c r="D138" t="s">
        <v>434</v>
      </c>
      <c r="E138">
        <v>25000</v>
      </c>
      <c r="F138" s="6">
        <v>1477.5</v>
      </c>
      <c r="H138" s="6">
        <v>0</v>
      </c>
      <c r="I138" s="6">
        <v>25</v>
      </c>
      <c r="L138">
        <v>25</v>
      </c>
      <c r="N138">
        <v>717.5</v>
      </c>
      <c r="O138">
        <v>760</v>
      </c>
    </row>
    <row r="139" spans="1:17" x14ac:dyDescent="0.25">
      <c r="A139" t="s">
        <v>173</v>
      </c>
      <c r="B139" t="s">
        <v>18</v>
      </c>
      <c r="C139" t="s">
        <v>19</v>
      </c>
      <c r="D139" t="s">
        <v>337</v>
      </c>
      <c r="E139">
        <v>95000</v>
      </c>
      <c r="F139" s="6">
        <v>5614.5</v>
      </c>
      <c r="G139" s="6">
        <v>10929.31</v>
      </c>
      <c r="H139" s="6">
        <v>2894.01</v>
      </c>
      <c r="I139" s="6">
        <v>25</v>
      </c>
      <c r="L139">
        <v>25</v>
      </c>
      <c r="N139">
        <v>2726.5</v>
      </c>
      <c r="O139">
        <v>2888</v>
      </c>
      <c r="Q139">
        <v>2894.01</v>
      </c>
    </row>
    <row r="140" spans="1:17" x14ac:dyDescent="0.25">
      <c r="A140" t="s">
        <v>174</v>
      </c>
      <c r="B140" t="s">
        <v>30</v>
      </c>
      <c r="C140" t="s">
        <v>19</v>
      </c>
      <c r="D140" t="s">
        <v>370</v>
      </c>
      <c r="E140">
        <v>95000</v>
      </c>
      <c r="F140" s="6">
        <v>5614.5</v>
      </c>
      <c r="G140" s="6">
        <v>10929.31</v>
      </c>
      <c r="H140" s="6">
        <v>0</v>
      </c>
      <c r="I140" s="6">
        <v>25</v>
      </c>
      <c r="L140">
        <v>25</v>
      </c>
      <c r="N140">
        <v>2726.5</v>
      </c>
      <c r="O140">
        <v>2888</v>
      </c>
    </row>
    <row r="141" spans="1:17" x14ac:dyDescent="0.25">
      <c r="A141" t="s">
        <v>175</v>
      </c>
      <c r="B141" t="s">
        <v>34</v>
      </c>
      <c r="C141" t="s">
        <v>19</v>
      </c>
      <c r="D141" t="s">
        <v>315</v>
      </c>
      <c r="E141">
        <v>25000</v>
      </c>
      <c r="F141" s="6">
        <v>1477.5</v>
      </c>
      <c r="H141" s="6">
        <v>0</v>
      </c>
      <c r="I141" s="6">
        <v>25</v>
      </c>
      <c r="L141">
        <v>25</v>
      </c>
      <c r="N141">
        <v>717.5</v>
      </c>
      <c r="O141">
        <v>760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B0F57-8D2F-4425-8A67-93354A01B5D1}">
  <sheetPr codeName="Hoja3"/>
  <dimension ref="A1:AG138"/>
  <sheetViews>
    <sheetView workbookViewId="0">
      <selection activeCell="N2" sqref="N2:N138"/>
    </sheetView>
  </sheetViews>
  <sheetFormatPr defaultColWidth="11.42578125" defaultRowHeight="15" x14ac:dyDescent="0.25"/>
  <cols>
    <col min="1" max="1" width="39.5703125" bestFit="1" customWidth="1"/>
    <col min="2" max="2" width="25.7109375" bestFit="1" customWidth="1"/>
    <col min="3" max="3" width="30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0" max="10" width="11.42578125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314</v>
      </c>
      <c r="D2" t="s">
        <v>336</v>
      </c>
      <c r="E2" t="s">
        <v>307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24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314</v>
      </c>
      <c r="D3" t="s">
        <v>338</v>
      </c>
      <c r="E3" t="s">
        <v>307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26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314</v>
      </c>
      <c r="D4" t="s">
        <v>426</v>
      </c>
      <c r="E4" t="s">
        <v>307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114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27</v>
      </c>
      <c r="B5" t="s">
        <v>28</v>
      </c>
      <c r="C5" t="s">
        <v>314</v>
      </c>
      <c r="D5" t="s">
        <v>445</v>
      </c>
      <c r="E5" t="s">
        <v>307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26</v>
      </c>
      <c r="O5">
        <v>93</v>
      </c>
      <c r="P5" t="s">
        <v>316</v>
      </c>
      <c r="Q5" t="s">
        <v>317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308</v>
      </c>
      <c r="Y5">
        <v>1</v>
      </c>
      <c r="Z5">
        <v>1</v>
      </c>
      <c r="AA5">
        <v>133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29</v>
      </c>
      <c r="B6" t="s">
        <v>30</v>
      </c>
      <c r="C6" t="s">
        <v>314</v>
      </c>
      <c r="D6" t="s">
        <v>365</v>
      </c>
      <c r="E6" t="s">
        <v>307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53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31</v>
      </c>
      <c r="B7" t="s">
        <v>30</v>
      </c>
      <c r="C7" t="s">
        <v>314</v>
      </c>
      <c r="D7" t="s">
        <v>406</v>
      </c>
      <c r="E7" t="s">
        <v>307</v>
      </c>
      <c r="F7">
        <v>95000</v>
      </c>
      <c r="G7">
        <v>0</v>
      </c>
      <c r="H7">
        <v>0</v>
      </c>
      <c r="I7">
        <v>95000</v>
      </c>
      <c r="J7">
        <v>18493.060000000001</v>
      </c>
      <c r="K7">
        <v>0</v>
      </c>
      <c r="L7">
        <v>76506.94</v>
      </c>
      <c r="M7">
        <v>110</v>
      </c>
      <c r="N7" t="s">
        <v>26</v>
      </c>
      <c r="O7">
        <v>376</v>
      </c>
      <c r="P7" t="s">
        <v>316</v>
      </c>
      <c r="Q7" t="s">
        <v>317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308</v>
      </c>
      <c r="Y7">
        <v>1</v>
      </c>
      <c r="Z7">
        <v>1</v>
      </c>
      <c r="AA7">
        <v>94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32</v>
      </c>
      <c r="B8" t="s">
        <v>28</v>
      </c>
      <c r="C8" t="s">
        <v>314</v>
      </c>
      <c r="D8" t="s">
        <v>452</v>
      </c>
      <c r="E8" t="s">
        <v>307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19</v>
      </c>
      <c r="O8">
        <v>93</v>
      </c>
      <c r="P8" t="s">
        <v>316</v>
      </c>
      <c r="Q8" t="s">
        <v>317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308</v>
      </c>
      <c r="Y8">
        <v>1</v>
      </c>
      <c r="Z8">
        <v>1</v>
      </c>
      <c r="AA8">
        <v>140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33</v>
      </c>
      <c r="B9" t="s">
        <v>34</v>
      </c>
      <c r="C9" t="s">
        <v>314</v>
      </c>
      <c r="D9" t="s">
        <v>449</v>
      </c>
      <c r="E9" t="s">
        <v>307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19</v>
      </c>
      <c r="O9">
        <v>230</v>
      </c>
      <c r="P9" t="s">
        <v>316</v>
      </c>
      <c r="Q9" t="s">
        <v>317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308</v>
      </c>
      <c r="Y9">
        <v>1</v>
      </c>
      <c r="Z9">
        <v>1</v>
      </c>
      <c r="AA9">
        <v>137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35</v>
      </c>
      <c r="B10" t="s">
        <v>25</v>
      </c>
      <c r="C10" t="s">
        <v>314</v>
      </c>
      <c r="D10" t="s">
        <v>451</v>
      </c>
      <c r="E10" t="s">
        <v>307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26</v>
      </c>
      <c r="O10">
        <v>190</v>
      </c>
      <c r="P10" t="s">
        <v>316</v>
      </c>
      <c r="Q10" t="s">
        <v>317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308</v>
      </c>
      <c r="Y10">
        <v>1</v>
      </c>
      <c r="Z10">
        <v>1</v>
      </c>
      <c r="AA10">
        <v>139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36</v>
      </c>
      <c r="B11" t="s">
        <v>30</v>
      </c>
      <c r="C11" t="s">
        <v>314</v>
      </c>
      <c r="D11" t="s">
        <v>360</v>
      </c>
      <c r="E11" t="s">
        <v>307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48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37</v>
      </c>
      <c r="B12" t="s">
        <v>18</v>
      </c>
      <c r="C12" t="s">
        <v>314</v>
      </c>
      <c r="D12" t="s">
        <v>328</v>
      </c>
      <c r="E12" t="s">
        <v>307</v>
      </c>
      <c r="F12">
        <v>140000</v>
      </c>
      <c r="G12">
        <v>0</v>
      </c>
      <c r="H12">
        <v>0</v>
      </c>
      <c r="I12">
        <v>140000</v>
      </c>
      <c r="J12">
        <v>29813.439999999999</v>
      </c>
      <c r="K12">
        <v>0</v>
      </c>
      <c r="L12">
        <v>110186.56</v>
      </c>
      <c r="M12">
        <v>110</v>
      </c>
      <c r="N12" t="s">
        <v>26</v>
      </c>
      <c r="O12">
        <v>276</v>
      </c>
      <c r="P12" t="s">
        <v>316</v>
      </c>
      <c r="Q12" t="s">
        <v>317</v>
      </c>
      <c r="R12">
        <v>200019603371681</v>
      </c>
      <c r="S12">
        <v>1</v>
      </c>
      <c r="T12">
        <v>9940</v>
      </c>
      <c r="U12">
        <v>1006.33</v>
      </c>
      <c r="V12">
        <v>9926</v>
      </c>
      <c r="W12">
        <v>0</v>
      </c>
      <c r="X12" t="s">
        <v>308</v>
      </c>
      <c r="Y12">
        <v>1</v>
      </c>
      <c r="Z12">
        <v>1</v>
      </c>
      <c r="AA12">
        <v>16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38</v>
      </c>
      <c r="B13" t="s">
        <v>30</v>
      </c>
      <c r="C13" t="s">
        <v>314</v>
      </c>
      <c r="D13" t="s">
        <v>412</v>
      </c>
      <c r="E13" t="s">
        <v>307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100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39</v>
      </c>
      <c r="B14" t="s">
        <v>30</v>
      </c>
      <c r="C14" t="s">
        <v>314</v>
      </c>
      <c r="D14" t="s">
        <v>384</v>
      </c>
      <c r="E14" t="s">
        <v>307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26</v>
      </c>
      <c r="O14">
        <v>376</v>
      </c>
      <c r="P14" t="s">
        <v>316</v>
      </c>
      <c r="Q14" t="s">
        <v>317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308</v>
      </c>
      <c r="Y14">
        <v>1</v>
      </c>
      <c r="Z14">
        <v>1</v>
      </c>
      <c r="AA14">
        <v>72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40</v>
      </c>
      <c r="B15" t="s">
        <v>18</v>
      </c>
      <c r="C15" t="s">
        <v>314</v>
      </c>
      <c r="D15" t="s">
        <v>334</v>
      </c>
      <c r="E15" t="s">
        <v>307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19</v>
      </c>
      <c r="O15">
        <v>276</v>
      </c>
      <c r="P15" t="s">
        <v>316</v>
      </c>
      <c r="Q15" t="s">
        <v>317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308</v>
      </c>
      <c r="Y15">
        <v>1</v>
      </c>
      <c r="Z15">
        <v>1</v>
      </c>
      <c r="AA15">
        <v>22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41</v>
      </c>
      <c r="B16" t="s">
        <v>42</v>
      </c>
      <c r="C16" t="s">
        <v>314</v>
      </c>
      <c r="D16" t="s">
        <v>344</v>
      </c>
      <c r="E16" t="s">
        <v>307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26</v>
      </c>
      <c r="O16">
        <v>370</v>
      </c>
      <c r="P16" t="s">
        <v>316</v>
      </c>
      <c r="Q16" t="s">
        <v>317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308</v>
      </c>
      <c r="Y16">
        <v>1</v>
      </c>
      <c r="Z16">
        <v>1</v>
      </c>
      <c r="AA16">
        <v>32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43</v>
      </c>
      <c r="B17" t="s">
        <v>34</v>
      </c>
      <c r="C17" t="s">
        <v>314</v>
      </c>
      <c r="D17" t="s">
        <v>436</v>
      </c>
      <c r="E17" t="s">
        <v>307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26</v>
      </c>
      <c r="O17">
        <v>230</v>
      </c>
      <c r="P17" t="s">
        <v>316</v>
      </c>
      <c r="Q17" t="s">
        <v>317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308</v>
      </c>
      <c r="Y17">
        <v>1</v>
      </c>
      <c r="Z17">
        <v>1</v>
      </c>
      <c r="AA17">
        <v>124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44</v>
      </c>
      <c r="B18" t="s">
        <v>30</v>
      </c>
      <c r="C18" t="s">
        <v>314</v>
      </c>
      <c r="D18" t="s">
        <v>410</v>
      </c>
      <c r="E18" t="s">
        <v>307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26</v>
      </c>
      <c r="O18">
        <v>376</v>
      </c>
      <c r="P18" t="s">
        <v>316</v>
      </c>
      <c r="Q18" t="s">
        <v>317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308</v>
      </c>
      <c r="Y18">
        <v>1</v>
      </c>
      <c r="Z18">
        <v>1</v>
      </c>
      <c r="AA18">
        <v>98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45</v>
      </c>
      <c r="B19" t="s">
        <v>30</v>
      </c>
      <c r="C19" t="s">
        <v>314</v>
      </c>
      <c r="D19" t="s">
        <v>391</v>
      </c>
      <c r="E19" t="s">
        <v>307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79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46</v>
      </c>
      <c r="B20" t="s">
        <v>18</v>
      </c>
      <c r="C20" t="s">
        <v>314</v>
      </c>
      <c r="D20" t="s">
        <v>353</v>
      </c>
      <c r="E20" t="s">
        <v>307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276</v>
      </c>
      <c r="P20" t="s">
        <v>316</v>
      </c>
      <c r="Q20" t="s">
        <v>317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41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47</v>
      </c>
      <c r="B21" t="s">
        <v>48</v>
      </c>
      <c r="C21" t="s">
        <v>314</v>
      </c>
      <c r="D21" t="s">
        <v>340</v>
      </c>
      <c r="E21" t="s">
        <v>307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19</v>
      </c>
      <c r="O21">
        <v>377</v>
      </c>
      <c r="P21" t="s">
        <v>316</v>
      </c>
      <c r="Q21" t="s">
        <v>317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308</v>
      </c>
      <c r="Y21">
        <v>1</v>
      </c>
      <c r="Z21">
        <v>1</v>
      </c>
      <c r="AA21">
        <v>28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49</v>
      </c>
      <c r="B22" t="s">
        <v>30</v>
      </c>
      <c r="C22" t="s">
        <v>314</v>
      </c>
      <c r="D22" t="s">
        <v>394</v>
      </c>
      <c r="E22" t="s">
        <v>307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26</v>
      </c>
      <c r="O22">
        <v>376</v>
      </c>
      <c r="P22" t="s">
        <v>316</v>
      </c>
      <c r="Q22" t="s">
        <v>317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82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50</v>
      </c>
      <c r="B23" t="s">
        <v>30</v>
      </c>
      <c r="C23" t="s">
        <v>314</v>
      </c>
      <c r="D23" t="s">
        <v>347</v>
      </c>
      <c r="E23" t="s">
        <v>307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35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51</v>
      </c>
      <c r="B24" t="s">
        <v>30</v>
      </c>
      <c r="C24" t="s">
        <v>314</v>
      </c>
      <c r="D24" t="s">
        <v>382</v>
      </c>
      <c r="E24" t="s">
        <v>307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26</v>
      </c>
      <c r="O24">
        <v>376</v>
      </c>
      <c r="P24" t="s">
        <v>316</v>
      </c>
      <c r="Q24" t="s">
        <v>317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70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52</v>
      </c>
      <c r="B25" t="s">
        <v>18</v>
      </c>
      <c r="C25" t="s">
        <v>314</v>
      </c>
      <c r="D25" t="s">
        <v>330</v>
      </c>
      <c r="E25" t="s">
        <v>307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19</v>
      </c>
      <c r="O25">
        <v>276</v>
      </c>
      <c r="P25" t="s">
        <v>316</v>
      </c>
      <c r="Q25" t="s">
        <v>317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18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53</v>
      </c>
      <c r="B26" t="s">
        <v>30</v>
      </c>
      <c r="C26" t="s">
        <v>314</v>
      </c>
      <c r="D26" t="s">
        <v>354</v>
      </c>
      <c r="E26" t="s">
        <v>307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26</v>
      </c>
      <c r="O26">
        <v>376</v>
      </c>
      <c r="P26" t="s">
        <v>316</v>
      </c>
      <c r="Q26" t="s">
        <v>317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308</v>
      </c>
      <c r="Y26">
        <v>1</v>
      </c>
      <c r="Z26">
        <v>1</v>
      </c>
      <c r="AA26">
        <v>42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55</v>
      </c>
      <c r="B27" t="s">
        <v>56</v>
      </c>
      <c r="C27" t="s">
        <v>314</v>
      </c>
      <c r="D27" t="s">
        <v>448</v>
      </c>
      <c r="E27" t="s">
        <v>307</v>
      </c>
      <c r="F27">
        <v>80000</v>
      </c>
      <c r="G27">
        <v>0</v>
      </c>
      <c r="H27">
        <v>0</v>
      </c>
      <c r="I27">
        <v>80000</v>
      </c>
      <c r="J27">
        <v>12153.94</v>
      </c>
      <c r="K27">
        <v>0</v>
      </c>
      <c r="L27">
        <v>67846.06</v>
      </c>
      <c r="M27">
        <v>110</v>
      </c>
      <c r="N27" t="s">
        <v>26</v>
      </c>
      <c r="O27">
        <v>374</v>
      </c>
      <c r="P27" t="s">
        <v>316</v>
      </c>
      <c r="Q27" t="s">
        <v>317</v>
      </c>
      <c r="R27">
        <v>200019607314785</v>
      </c>
      <c r="S27">
        <v>1</v>
      </c>
      <c r="T27">
        <v>5680</v>
      </c>
      <c r="U27">
        <v>1006.33</v>
      </c>
      <c r="V27">
        <v>5672</v>
      </c>
      <c r="W27">
        <v>0</v>
      </c>
      <c r="X27" t="s">
        <v>308</v>
      </c>
      <c r="Y27">
        <v>1</v>
      </c>
      <c r="Z27">
        <v>1</v>
      </c>
      <c r="AA27">
        <v>136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57</v>
      </c>
      <c r="B28" t="s">
        <v>34</v>
      </c>
      <c r="C28" t="s">
        <v>314</v>
      </c>
      <c r="D28" t="s">
        <v>430</v>
      </c>
      <c r="E28" t="s">
        <v>307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26</v>
      </c>
      <c r="O28">
        <v>230</v>
      </c>
      <c r="P28" t="s">
        <v>316</v>
      </c>
      <c r="Q28" t="s">
        <v>317</v>
      </c>
      <c r="R28">
        <v>200019606406098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308</v>
      </c>
      <c r="Y28">
        <v>1</v>
      </c>
      <c r="Z28">
        <v>1</v>
      </c>
      <c r="AA28">
        <v>118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58</v>
      </c>
      <c r="B29" t="s">
        <v>25</v>
      </c>
      <c r="C29" t="s">
        <v>314</v>
      </c>
      <c r="D29" t="s">
        <v>444</v>
      </c>
      <c r="E29" t="s">
        <v>307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26</v>
      </c>
      <c r="O29">
        <v>190</v>
      </c>
      <c r="P29" t="s">
        <v>316</v>
      </c>
      <c r="Q29" t="s">
        <v>317</v>
      </c>
      <c r="R29">
        <v>200019606615300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308</v>
      </c>
      <c r="Y29">
        <v>1</v>
      </c>
      <c r="Z29">
        <v>1</v>
      </c>
      <c r="AA29">
        <v>132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59</v>
      </c>
      <c r="B30" t="s">
        <v>30</v>
      </c>
      <c r="C30" t="s">
        <v>314</v>
      </c>
      <c r="D30" t="s">
        <v>372</v>
      </c>
      <c r="E30" t="s">
        <v>307</v>
      </c>
      <c r="F30">
        <v>95000</v>
      </c>
      <c r="G30">
        <v>0</v>
      </c>
      <c r="H30">
        <v>0</v>
      </c>
      <c r="I30">
        <v>95000</v>
      </c>
      <c r="J30">
        <v>16568.810000000001</v>
      </c>
      <c r="K30">
        <v>0</v>
      </c>
      <c r="L30">
        <v>78431.19</v>
      </c>
      <c r="M30">
        <v>110</v>
      </c>
      <c r="N30" t="s">
        <v>26</v>
      </c>
      <c r="O30">
        <v>376</v>
      </c>
      <c r="P30" t="s">
        <v>316</v>
      </c>
      <c r="Q30" t="s">
        <v>317</v>
      </c>
      <c r="R30">
        <v>200019604137341</v>
      </c>
      <c r="S30">
        <v>1</v>
      </c>
      <c r="T30">
        <v>6745</v>
      </c>
      <c r="U30">
        <v>1006.33</v>
      </c>
      <c r="V30">
        <v>6735.5</v>
      </c>
      <c r="W30">
        <v>0</v>
      </c>
      <c r="X30" t="s">
        <v>308</v>
      </c>
      <c r="Y30">
        <v>1</v>
      </c>
      <c r="Z30">
        <v>1</v>
      </c>
      <c r="AA30">
        <v>60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60</v>
      </c>
      <c r="B31" t="s">
        <v>34</v>
      </c>
      <c r="C31" t="s">
        <v>314</v>
      </c>
      <c r="D31" t="s">
        <v>432</v>
      </c>
      <c r="E31" t="s">
        <v>307</v>
      </c>
      <c r="F31">
        <v>20000</v>
      </c>
      <c r="G31">
        <v>0</v>
      </c>
      <c r="H31">
        <v>0</v>
      </c>
      <c r="I31">
        <v>20000</v>
      </c>
      <c r="J31">
        <v>1207</v>
      </c>
      <c r="K31">
        <v>0</v>
      </c>
      <c r="L31">
        <v>18793</v>
      </c>
      <c r="M31">
        <v>110</v>
      </c>
      <c r="N31" t="s">
        <v>26</v>
      </c>
      <c r="O31">
        <v>230</v>
      </c>
      <c r="P31" t="s">
        <v>316</v>
      </c>
      <c r="Q31" t="s">
        <v>317</v>
      </c>
      <c r="R31">
        <v>200019606406096</v>
      </c>
      <c r="S31">
        <v>1</v>
      </c>
      <c r="T31">
        <v>1420</v>
      </c>
      <c r="U31">
        <v>260</v>
      </c>
      <c r="V31">
        <v>1418</v>
      </c>
      <c r="W31">
        <v>0</v>
      </c>
      <c r="X31" t="s">
        <v>308</v>
      </c>
      <c r="Y31">
        <v>1</v>
      </c>
      <c r="Z31">
        <v>1</v>
      </c>
      <c r="AA31">
        <v>120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61</v>
      </c>
      <c r="B32" t="s">
        <v>30</v>
      </c>
      <c r="C32" t="s">
        <v>314</v>
      </c>
      <c r="D32" t="s">
        <v>401</v>
      </c>
      <c r="E32" t="s">
        <v>307</v>
      </c>
      <c r="F32">
        <v>95000</v>
      </c>
      <c r="G32">
        <v>0</v>
      </c>
      <c r="H32">
        <v>0</v>
      </c>
      <c r="I32">
        <v>95000</v>
      </c>
      <c r="J32">
        <v>16668.810000000001</v>
      </c>
      <c r="K32">
        <v>0</v>
      </c>
      <c r="L32">
        <v>78331.19</v>
      </c>
      <c r="M32">
        <v>105</v>
      </c>
      <c r="N32" t="s">
        <v>19</v>
      </c>
      <c r="O32">
        <v>376</v>
      </c>
      <c r="P32" t="s">
        <v>316</v>
      </c>
      <c r="Q32" t="s">
        <v>317</v>
      </c>
      <c r="R32">
        <v>200019604051744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89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62</v>
      </c>
      <c r="B33" t="s">
        <v>34</v>
      </c>
      <c r="C33" t="s">
        <v>314</v>
      </c>
      <c r="D33" t="s">
        <v>453</v>
      </c>
      <c r="E33" t="s">
        <v>307</v>
      </c>
      <c r="F33">
        <v>26000</v>
      </c>
      <c r="G33">
        <v>0</v>
      </c>
      <c r="H33">
        <v>0</v>
      </c>
      <c r="I33">
        <v>26000</v>
      </c>
      <c r="J33">
        <v>1561.6</v>
      </c>
      <c r="K33">
        <v>0</v>
      </c>
      <c r="L33">
        <v>24438.400000000001</v>
      </c>
      <c r="M33">
        <v>110</v>
      </c>
      <c r="N33" t="s">
        <v>26</v>
      </c>
      <c r="O33">
        <v>230</v>
      </c>
      <c r="P33" t="s">
        <v>316</v>
      </c>
      <c r="Q33" t="s">
        <v>317</v>
      </c>
      <c r="R33">
        <v>200019605234568</v>
      </c>
      <c r="S33">
        <v>1</v>
      </c>
      <c r="T33">
        <v>1846</v>
      </c>
      <c r="U33">
        <v>338</v>
      </c>
      <c r="V33">
        <v>1843.4</v>
      </c>
      <c r="W33">
        <v>0</v>
      </c>
      <c r="X33" t="s">
        <v>308</v>
      </c>
      <c r="Y33">
        <v>1</v>
      </c>
      <c r="Z33">
        <v>1</v>
      </c>
      <c r="AA33">
        <v>141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63</v>
      </c>
      <c r="B34" t="s">
        <v>30</v>
      </c>
      <c r="C34" t="s">
        <v>314</v>
      </c>
      <c r="D34" t="s">
        <v>377</v>
      </c>
      <c r="E34" t="s">
        <v>307</v>
      </c>
      <c r="F34">
        <v>95000</v>
      </c>
      <c r="G34">
        <v>0</v>
      </c>
      <c r="H34">
        <v>0</v>
      </c>
      <c r="I34">
        <v>95000</v>
      </c>
      <c r="J34">
        <v>16568.810000000001</v>
      </c>
      <c r="K34">
        <v>0</v>
      </c>
      <c r="L34">
        <v>78431.19</v>
      </c>
      <c r="M34">
        <v>110</v>
      </c>
      <c r="N34" t="s">
        <v>26</v>
      </c>
      <c r="O34">
        <v>376</v>
      </c>
      <c r="P34" t="s">
        <v>316</v>
      </c>
      <c r="Q34" t="s">
        <v>317</v>
      </c>
      <c r="R34">
        <v>200019603371624</v>
      </c>
      <c r="S34">
        <v>1</v>
      </c>
      <c r="T34">
        <v>6745</v>
      </c>
      <c r="U34">
        <v>1006.33</v>
      </c>
      <c r="V34">
        <v>6735.5</v>
      </c>
      <c r="W34">
        <v>0</v>
      </c>
      <c r="X34" t="s">
        <v>308</v>
      </c>
      <c r="Y34">
        <v>1</v>
      </c>
      <c r="Z34">
        <v>1</v>
      </c>
      <c r="AA34">
        <v>65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64</v>
      </c>
      <c r="B35" t="s">
        <v>30</v>
      </c>
      <c r="C35" t="s">
        <v>314</v>
      </c>
      <c r="D35" t="s">
        <v>398</v>
      </c>
      <c r="E35" t="s">
        <v>307</v>
      </c>
      <c r="F35">
        <v>95000</v>
      </c>
      <c r="G35">
        <v>0</v>
      </c>
      <c r="H35">
        <v>0</v>
      </c>
      <c r="I35">
        <v>95000</v>
      </c>
      <c r="J35">
        <v>19566.09</v>
      </c>
      <c r="K35">
        <v>0</v>
      </c>
      <c r="L35">
        <v>75433.91</v>
      </c>
      <c r="M35">
        <v>110</v>
      </c>
      <c r="N35" t="s">
        <v>26</v>
      </c>
      <c r="O35">
        <v>376</v>
      </c>
      <c r="P35" t="s">
        <v>316</v>
      </c>
      <c r="Q35" t="s">
        <v>317</v>
      </c>
      <c r="R35">
        <v>200019604231734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86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65</v>
      </c>
      <c r="B36" t="s">
        <v>34</v>
      </c>
      <c r="C36" t="s">
        <v>314</v>
      </c>
      <c r="D36" t="s">
        <v>324</v>
      </c>
      <c r="E36" t="s">
        <v>307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224</v>
      </c>
      <c r="N36" t="s">
        <v>19</v>
      </c>
      <c r="O36">
        <v>230</v>
      </c>
      <c r="P36" t="s">
        <v>316</v>
      </c>
      <c r="Q36" t="s">
        <v>317</v>
      </c>
      <c r="R36">
        <v>200019605443262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308</v>
      </c>
      <c r="Y36">
        <v>1</v>
      </c>
      <c r="Z36">
        <v>1</v>
      </c>
      <c r="AA36">
        <v>12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66</v>
      </c>
      <c r="B37" t="s">
        <v>67</v>
      </c>
      <c r="C37" t="s">
        <v>314</v>
      </c>
      <c r="D37" t="s">
        <v>341</v>
      </c>
      <c r="E37" t="s">
        <v>307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224</v>
      </c>
      <c r="N37" t="s">
        <v>19</v>
      </c>
      <c r="O37">
        <v>69</v>
      </c>
      <c r="P37" t="s">
        <v>316</v>
      </c>
      <c r="Q37" t="s">
        <v>317</v>
      </c>
      <c r="R37">
        <v>200019607143709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308</v>
      </c>
      <c r="Y37">
        <v>1</v>
      </c>
      <c r="Z37">
        <v>1</v>
      </c>
      <c r="AA37">
        <v>29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68</v>
      </c>
      <c r="B38" t="s">
        <v>34</v>
      </c>
      <c r="C38" t="s">
        <v>314</v>
      </c>
      <c r="D38" t="s">
        <v>327</v>
      </c>
      <c r="E38" t="s">
        <v>307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26</v>
      </c>
      <c r="O38">
        <v>230</v>
      </c>
      <c r="P38" t="s">
        <v>316</v>
      </c>
      <c r="Q38" t="s">
        <v>317</v>
      </c>
      <c r="R38">
        <v>200019606364028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69</v>
      </c>
      <c r="B39" t="s">
        <v>30</v>
      </c>
      <c r="C39" t="s">
        <v>314</v>
      </c>
      <c r="D39" t="s">
        <v>357</v>
      </c>
      <c r="E39" t="s">
        <v>307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26</v>
      </c>
      <c r="O39">
        <v>376</v>
      </c>
      <c r="P39" t="s">
        <v>316</v>
      </c>
      <c r="Q39" t="s">
        <v>317</v>
      </c>
      <c r="R39">
        <v>200019603371616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308</v>
      </c>
      <c r="Y39">
        <v>1</v>
      </c>
      <c r="Z39">
        <v>1</v>
      </c>
      <c r="AA39">
        <v>45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70</v>
      </c>
      <c r="B40" t="s">
        <v>25</v>
      </c>
      <c r="C40" t="s">
        <v>314</v>
      </c>
      <c r="D40" t="s">
        <v>439</v>
      </c>
      <c r="E40" t="s">
        <v>307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26</v>
      </c>
      <c r="O40">
        <v>190</v>
      </c>
      <c r="P40" t="s">
        <v>316</v>
      </c>
      <c r="Q40" t="s">
        <v>317</v>
      </c>
      <c r="R40">
        <v>200019606945964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127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71</v>
      </c>
      <c r="B41" t="s">
        <v>30</v>
      </c>
      <c r="C41" t="s">
        <v>314</v>
      </c>
      <c r="D41" t="s">
        <v>402</v>
      </c>
      <c r="E41" t="s">
        <v>307</v>
      </c>
      <c r="F41">
        <v>95000</v>
      </c>
      <c r="G41">
        <v>0</v>
      </c>
      <c r="H41">
        <v>0</v>
      </c>
      <c r="I41">
        <v>95000</v>
      </c>
      <c r="J41">
        <v>16568.810000000001</v>
      </c>
      <c r="K41">
        <v>0</v>
      </c>
      <c r="L41">
        <v>78431.19</v>
      </c>
      <c r="M41">
        <v>105</v>
      </c>
      <c r="N41" t="s">
        <v>19</v>
      </c>
      <c r="O41">
        <v>376</v>
      </c>
      <c r="P41" t="s">
        <v>316</v>
      </c>
      <c r="Q41" t="s">
        <v>317</v>
      </c>
      <c r="R41">
        <v>200019604051749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308</v>
      </c>
      <c r="Y41">
        <v>1</v>
      </c>
      <c r="Z41">
        <v>1</v>
      </c>
      <c r="AA41">
        <v>90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72</v>
      </c>
      <c r="B42" t="s">
        <v>34</v>
      </c>
      <c r="C42" t="s">
        <v>314</v>
      </c>
      <c r="D42" t="s">
        <v>440</v>
      </c>
      <c r="E42" t="s">
        <v>307</v>
      </c>
      <c r="F42">
        <v>25000</v>
      </c>
      <c r="G42">
        <v>0</v>
      </c>
      <c r="H42">
        <v>0</v>
      </c>
      <c r="I42">
        <v>25000</v>
      </c>
      <c r="J42">
        <v>1502.5</v>
      </c>
      <c r="K42">
        <v>0</v>
      </c>
      <c r="L42">
        <v>23497.5</v>
      </c>
      <c r="M42">
        <v>110</v>
      </c>
      <c r="N42" t="s">
        <v>26</v>
      </c>
      <c r="O42">
        <v>230</v>
      </c>
      <c r="P42" t="s">
        <v>316</v>
      </c>
      <c r="Q42" t="s">
        <v>317</v>
      </c>
      <c r="R42">
        <v>200019606945965</v>
      </c>
      <c r="S42">
        <v>1</v>
      </c>
      <c r="T42">
        <v>1775</v>
      </c>
      <c r="U42">
        <v>325</v>
      </c>
      <c r="V42">
        <v>1772.5</v>
      </c>
      <c r="W42">
        <v>0</v>
      </c>
      <c r="X42" t="s">
        <v>308</v>
      </c>
      <c r="Y42">
        <v>1</v>
      </c>
      <c r="Z42">
        <v>1</v>
      </c>
      <c r="AA42">
        <v>128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73</v>
      </c>
      <c r="B43" t="s">
        <v>30</v>
      </c>
      <c r="C43" t="s">
        <v>314</v>
      </c>
      <c r="D43" t="s">
        <v>393</v>
      </c>
      <c r="E43" t="s">
        <v>307</v>
      </c>
      <c r="F43">
        <v>95000</v>
      </c>
      <c r="G43">
        <v>0</v>
      </c>
      <c r="H43">
        <v>0</v>
      </c>
      <c r="I43">
        <v>95000</v>
      </c>
      <c r="J43">
        <v>16568.810000000001</v>
      </c>
      <c r="K43">
        <v>0</v>
      </c>
      <c r="L43">
        <v>78431.19</v>
      </c>
      <c r="M43">
        <v>110</v>
      </c>
      <c r="N43" t="s">
        <v>26</v>
      </c>
      <c r="O43">
        <v>376</v>
      </c>
      <c r="P43" t="s">
        <v>316</v>
      </c>
      <c r="Q43" t="s">
        <v>317</v>
      </c>
      <c r="R43">
        <v>200010920346939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308</v>
      </c>
      <c r="Y43">
        <v>1</v>
      </c>
      <c r="Z43">
        <v>1</v>
      </c>
      <c r="AA43">
        <v>81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74</v>
      </c>
      <c r="B44" t="s">
        <v>30</v>
      </c>
      <c r="C44" t="s">
        <v>314</v>
      </c>
      <c r="D44" t="s">
        <v>345</v>
      </c>
      <c r="E44" t="s">
        <v>307</v>
      </c>
      <c r="F44">
        <v>95000</v>
      </c>
      <c r="G44">
        <v>0</v>
      </c>
      <c r="H44">
        <v>0</v>
      </c>
      <c r="I44">
        <v>95000</v>
      </c>
      <c r="J44">
        <v>20103.37</v>
      </c>
      <c r="K44">
        <v>0</v>
      </c>
      <c r="L44">
        <v>74896.63</v>
      </c>
      <c r="M44">
        <v>110</v>
      </c>
      <c r="N44" t="s">
        <v>26</v>
      </c>
      <c r="O44">
        <v>376</v>
      </c>
      <c r="P44" t="s">
        <v>316</v>
      </c>
      <c r="Q44" t="s">
        <v>317</v>
      </c>
      <c r="R44">
        <v>200011900970211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33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75</v>
      </c>
      <c r="B45" t="s">
        <v>30</v>
      </c>
      <c r="C45" t="s">
        <v>314</v>
      </c>
      <c r="D45" t="s">
        <v>350</v>
      </c>
      <c r="E45" t="s">
        <v>307</v>
      </c>
      <c r="F45">
        <v>95000</v>
      </c>
      <c r="G45">
        <v>0</v>
      </c>
      <c r="H45">
        <v>0</v>
      </c>
      <c r="I45">
        <v>95000</v>
      </c>
      <c r="J45">
        <v>17318.13</v>
      </c>
      <c r="K45">
        <v>0</v>
      </c>
      <c r="L45">
        <v>77681.87</v>
      </c>
      <c r="M45">
        <v>110</v>
      </c>
      <c r="N45" t="s">
        <v>26</v>
      </c>
      <c r="O45">
        <v>376</v>
      </c>
      <c r="P45" t="s">
        <v>316</v>
      </c>
      <c r="Q45" t="s">
        <v>317</v>
      </c>
      <c r="R45">
        <v>200019604231718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308</v>
      </c>
      <c r="Y45">
        <v>1</v>
      </c>
      <c r="Z45">
        <v>1</v>
      </c>
      <c r="AA45">
        <v>38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76</v>
      </c>
      <c r="B46" t="s">
        <v>34</v>
      </c>
      <c r="C46" t="s">
        <v>314</v>
      </c>
      <c r="D46" t="s">
        <v>326</v>
      </c>
      <c r="E46" t="s">
        <v>307</v>
      </c>
      <c r="F46">
        <v>25000</v>
      </c>
      <c r="G46">
        <v>0</v>
      </c>
      <c r="H46">
        <v>0</v>
      </c>
      <c r="I46">
        <v>25000</v>
      </c>
      <c r="J46">
        <v>1502.5</v>
      </c>
      <c r="K46">
        <v>0</v>
      </c>
      <c r="L46">
        <v>23497.5</v>
      </c>
      <c r="M46">
        <v>110</v>
      </c>
      <c r="N46" t="s">
        <v>26</v>
      </c>
      <c r="O46">
        <v>230</v>
      </c>
      <c r="P46" t="s">
        <v>316</v>
      </c>
      <c r="Q46" t="s">
        <v>317</v>
      </c>
      <c r="R46">
        <v>200019606364022</v>
      </c>
      <c r="S46">
        <v>1</v>
      </c>
      <c r="T46">
        <v>1775</v>
      </c>
      <c r="U46">
        <v>325</v>
      </c>
      <c r="V46">
        <v>1772.5</v>
      </c>
      <c r="W46">
        <v>0</v>
      </c>
      <c r="X46" t="s">
        <v>308</v>
      </c>
      <c r="Y46">
        <v>1</v>
      </c>
      <c r="Z46">
        <v>1</v>
      </c>
      <c r="AA46">
        <v>14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77</v>
      </c>
      <c r="B47" t="s">
        <v>30</v>
      </c>
      <c r="C47" t="s">
        <v>314</v>
      </c>
      <c r="D47" t="s">
        <v>399</v>
      </c>
      <c r="E47" t="s">
        <v>307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26</v>
      </c>
      <c r="O47">
        <v>376</v>
      </c>
      <c r="P47" t="s">
        <v>316</v>
      </c>
      <c r="Q47" t="s">
        <v>317</v>
      </c>
      <c r="R47">
        <v>200011650004336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308</v>
      </c>
      <c r="Y47">
        <v>1</v>
      </c>
      <c r="Z47">
        <v>1</v>
      </c>
      <c r="AA47">
        <v>87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78</v>
      </c>
      <c r="B48" t="s">
        <v>34</v>
      </c>
      <c r="C48" t="s">
        <v>314</v>
      </c>
      <c r="D48" t="s">
        <v>429</v>
      </c>
      <c r="E48" t="s">
        <v>307</v>
      </c>
      <c r="F48">
        <v>20000</v>
      </c>
      <c r="G48">
        <v>0</v>
      </c>
      <c r="H48">
        <v>0</v>
      </c>
      <c r="I48">
        <v>20000</v>
      </c>
      <c r="J48">
        <v>1207</v>
      </c>
      <c r="K48">
        <v>0</v>
      </c>
      <c r="L48">
        <v>18793</v>
      </c>
      <c r="M48">
        <v>110</v>
      </c>
      <c r="N48" t="s">
        <v>26</v>
      </c>
      <c r="O48">
        <v>230</v>
      </c>
      <c r="P48" t="s">
        <v>316</v>
      </c>
      <c r="Q48" t="s">
        <v>317</v>
      </c>
      <c r="R48">
        <v>200019605833834</v>
      </c>
      <c r="S48">
        <v>1</v>
      </c>
      <c r="T48">
        <v>1420</v>
      </c>
      <c r="U48">
        <v>260</v>
      </c>
      <c r="V48">
        <v>1418</v>
      </c>
      <c r="W48">
        <v>0</v>
      </c>
      <c r="X48" t="s">
        <v>308</v>
      </c>
      <c r="Y48">
        <v>1</v>
      </c>
      <c r="Z48">
        <v>1</v>
      </c>
      <c r="AA48">
        <v>117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79</v>
      </c>
      <c r="B49" t="s">
        <v>25</v>
      </c>
      <c r="C49" t="s">
        <v>314</v>
      </c>
      <c r="D49" t="s">
        <v>425</v>
      </c>
      <c r="E49" t="s">
        <v>307</v>
      </c>
      <c r="F49">
        <v>26000</v>
      </c>
      <c r="G49">
        <v>0</v>
      </c>
      <c r="H49">
        <v>0</v>
      </c>
      <c r="I49">
        <v>26000</v>
      </c>
      <c r="J49">
        <v>1561.6</v>
      </c>
      <c r="K49">
        <v>0</v>
      </c>
      <c r="L49">
        <v>24438.400000000001</v>
      </c>
      <c r="M49">
        <v>110</v>
      </c>
      <c r="N49" t="s">
        <v>26</v>
      </c>
      <c r="O49">
        <v>190</v>
      </c>
      <c r="P49" t="s">
        <v>316</v>
      </c>
      <c r="Q49" t="s">
        <v>317</v>
      </c>
      <c r="R49">
        <v>200019606392049</v>
      </c>
      <c r="S49">
        <v>1</v>
      </c>
      <c r="T49">
        <v>1846</v>
      </c>
      <c r="U49">
        <v>338</v>
      </c>
      <c r="V49">
        <v>1843.4</v>
      </c>
      <c r="W49">
        <v>0</v>
      </c>
      <c r="X49" t="s">
        <v>308</v>
      </c>
      <c r="Y49">
        <v>1</v>
      </c>
      <c r="Z49">
        <v>1</v>
      </c>
      <c r="AA49">
        <v>113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80</v>
      </c>
      <c r="B50" t="s">
        <v>30</v>
      </c>
      <c r="C50" t="s">
        <v>314</v>
      </c>
      <c r="D50" t="s">
        <v>356</v>
      </c>
      <c r="E50" t="s">
        <v>307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26</v>
      </c>
      <c r="O50">
        <v>376</v>
      </c>
      <c r="P50" t="s">
        <v>316</v>
      </c>
      <c r="Q50" t="s">
        <v>317</v>
      </c>
      <c r="R50">
        <v>200011500461584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308</v>
      </c>
      <c r="Y50">
        <v>1</v>
      </c>
      <c r="Z50">
        <v>1</v>
      </c>
      <c r="AA50">
        <v>44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81</v>
      </c>
      <c r="B51" t="s">
        <v>30</v>
      </c>
      <c r="C51" t="s">
        <v>314</v>
      </c>
      <c r="D51" t="s">
        <v>359</v>
      </c>
      <c r="E51" t="s">
        <v>307</v>
      </c>
      <c r="F51">
        <v>95000</v>
      </c>
      <c r="G51">
        <v>0</v>
      </c>
      <c r="H51">
        <v>0</v>
      </c>
      <c r="I51">
        <v>95000</v>
      </c>
      <c r="J51">
        <v>17855.41</v>
      </c>
      <c r="K51">
        <v>0</v>
      </c>
      <c r="L51">
        <v>77144.59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200019603870401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47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83</v>
      </c>
      <c r="B52" t="s">
        <v>42</v>
      </c>
      <c r="C52" t="s">
        <v>314</v>
      </c>
      <c r="D52" t="s">
        <v>318</v>
      </c>
      <c r="E52" t="s">
        <v>307</v>
      </c>
      <c r="F52">
        <v>160000</v>
      </c>
      <c r="G52">
        <v>0</v>
      </c>
      <c r="H52">
        <v>0</v>
      </c>
      <c r="I52">
        <v>160000</v>
      </c>
      <c r="J52">
        <v>35699.94</v>
      </c>
      <c r="K52">
        <v>0</v>
      </c>
      <c r="L52">
        <v>124300.06</v>
      </c>
      <c r="M52">
        <v>110</v>
      </c>
      <c r="N52" t="s">
        <v>26</v>
      </c>
      <c r="O52">
        <v>370</v>
      </c>
      <c r="P52" t="s">
        <v>316</v>
      </c>
      <c r="Q52" t="s">
        <v>317</v>
      </c>
      <c r="R52">
        <v>200019607641640</v>
      </c>
      <c r="S52">
        <v>1</v>
      </c>
      <c r="T52">
        <v>11360</v>
      </c>
      <c r="U52">
        <v>1006.33</v>
      </c>
      <c r="V52">
        <v>11344</v>
      </c>
      <c r="W52">
        <v>0</v>
      </c>
      <c r="X52" t="s">
        <v>308</v>
      </c>
      <c r="Y52">
        <v>1</v>
      </c>
      <c r="Z52">
        <v>1</v>
      </c>
      <c r="AA52">
        <v>6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84</v>
      </c>
      <c r="B53" t="s">
        <v>34</v>
      </c>
      <c r="C53" t="s">
        <v>314</v>
      </c>
      <c r="D53" t="s">
        <v>435</v>
      </c>
      <c r="E53" t="s">
        <v>307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110</v>
      </c>
      <c r="N53" t="s">
        <v>26</v>
      </c>
      <c r="O53">
        <v>230</v>
      </c>
      <c r="P53" t="s">
        <v>316</v>
      </c>
      <c r="Q53" t="s">
        <v>317</v>
      </c>
      <c r="R53">
        <v>200019606377991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123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85</v>
      </c>
      <c r="B54" t="s">
        <v>30</v>
      </c>
      <c r="C54" t="s">
        <v>314</v>
      </c>
      <c r="D54" t="s">
        <v>358</v>
      </c>
      <c r="E54" t="s">
        <v>307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26</v>
      </c>
      <c r="O54">
        <v>376</v>
      </c>
      <c r="P54" t="s">
        <v>316</v>
      </c>
      <c r="Q54" t="s">
        <v>317</v>
      </c>
      <c r="R54">
        <v>200019601321391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308</v>
      </c>
      <c r="Y54">
        <v>1</v>
      </c>
      <c r="Z54">
        <v>1</v>
      </c>
      <c r="AA54">
        <v>46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86</v>
      </c>
      <c r="B55" t="s">
        <v>34</v>
      </c>
      <c r="C55" t="s">
        <v>314</v>
      </c>
      <c r="D55" t="s">
        <v>441</v>
      </c>
      <c r="E55" t="s">
        <v>307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26</v>
      </c>
      <c r="O55">
        <v>230</v>
      </c>
      <c r="P55" t="s">
        <v>316</v>
      </c>
      <c r="Q55" t="s">
        <v>317</v>
      </c>
      <c r="R55">
        <v>200019606945968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308</v>
      </c>
      <c r="Y55">
        <v>1</v>
      </c>
      <c r="Z55">
        <v>1</v>
      </c>
      <c r="AA55">
        <v>129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88</v>
      </c>
      <c r="B56" t="s">
        <v>25</v>
      </c>
      <c r="C56" t="s">
        <v>314</v>
      </c>
      <c r="D56" t="s">
        <v>437</v>
      </c>
      <c r="E56" t="s">
        <v>307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26</v>
      </c>
      <c r="O56">
        <v>190</v>
      </c>
      <c r="P56" t="s">
        <v>316</v>
      </c>
      <c r="Q56" t="s">
        <v>317</v>
      </c>
      <c r="R56">
        <v>200019606945962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308</v>
      </c>
      <c r="Y56">
        <v>1</v>
      </c>
      <c r="Z56">
        <v>1</v>
      </c>
      <c r="AA56">
        <v>125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89</v>
      </c>
      <c r="B57" t="s">
        <v>30</v>
      </c>
      <c r="C57" t="s">
        <v>314</v>
      </c>
      <c r="D57" t="s">
        <v>416</v>
      </c>
      <c r="E57" t="s">
        <v>307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26</v>
      </c>
      <c r="O57">
        <v>376</v>
      </c>
      <c r="P57" t="s">
        <v>316</v>
      </c>
      <c r="Q57" t="s">
        <v>317</v>
      </c>
      <c r="R57">
        <v>200019604859070</v>
      </c>
      <c r="S57">
        <v>1</v>
      </c>
      <c r="T57">
        <v>6745</v>
      </c>
      <c r="U57">
        <v>1006.33</v>
      </c>
      <c r="V57">
        <v>6735.5</v>
      </c>
      <c r="W57">
        <v>0</v>
      </c>
      <c r="X57" t="s">
        <v>308</v>
      </c>
      <c r="Y57">
        <v>1</v>
      </c>
      <c r="Z57">
        <v>1</v>
      </c>
      <c r="AA57">
        <v>104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90</v>
      </c>
      <c r="B58" t="s">
        <v>34</v>
      </c>
      <c r="C58" t="s">
        <v>314</v>
      </c>
      <c r="D58" t="s">
        <v>325</v>
      </c>
      <c r="E58" t="s">
        <v>307</v>
      </c>
      <c r="F58">
        <v>20000</v>
      </c>
      <c r="G58">
        <v>0</v>
      </c>
      <c r="H58">
        <v>0</v>
      </c>
      <c r="I58">
        <v>20000</v>
      </c>
      <c r="J58">
        <v>1207</v>
      </c>
      <c r="K58">
        <v>0</v>
      </c>
      <c r="L58">
        <v>18793</v>
      </c>
      <c r="M58">
        <v>110</v>
      </c>
      <c r="N58" t="s">
        <v>26</v>
      </c>
      <c r="O58">
        <v>230</v>
      </c>
      <c r="P58" t="s">
        <v>316</v>
      </c>
      <c r="Q58" t="s">
        <v>317</v>
      </c>
      <c r="R58">
        <v>200019606693703</v>
      </c>
      <c r="S58">
        <v>1</v>
      </c>
      <c r="T58">
        <v>1420</v>
      </c>
      <c r="U58">
        <v>260</v>
      </c>
      <c r="V58">
        <v>1418</v>
      </c>
      <c r="W58">
        <v>0</v>
      </c>
      <c r="X58" t="s">
        <v>308</v>
      </c>
      <c r="Y58">
        <v>1</v>
      </c>
      <c r="Z58">
        <v>1</v>
      </c>
      <c r="AA58">
        <v>13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91</v>
      </c>
      <c r="B59" t="s">
        <v>34</v>
      </c>
      <c r="C59" t="s">
        <v>314</v>
      </c>
      <c r="D59" t="s">
        <v>420</v>
      </c>
      <c r="E59" t="s">
        <v>307</v>
      </c>
      <c r="F59">
        <v>26000</v>
      </c>
      <c r="G59">
        <v>0</v>
      </c>
      <c r="H59">
        <v>0</v>
      </c>
      <c r="I59">
        <v>26000</v>
      </c>
      <c r="J59">
        <v>1561.6</v>
      </c>
      <c r="K59">
        <v>0</v>
      </c>
      <c r="L59">
        <v>24438.400000000001</v>
      </c>
      <c r="M59">
        <v>110</v>
      </c>
      <c r="N59" t="s">
        <v>26</v>
      </c>
      <c r="O59">
        <v>230</v>
      </c>
      <c r="P59" t="s">
        <v>316</v>
      </c>
      <c r="Q59" t="s">
        <v>317</v>
      </c>
      <c r="R59">
        <v>200019605575524</v>
      </c>
      <c r="S59">
        <v>1</v>
      </c>
      <c r="T59">
        <v>1846</v>
      </c>
      <c r="U59">
        <v>338</v>
      </c>
      <c r="V59">
        <v>1843.4</v>
      </c>
      <c r="W59">
        <v>0</v>
      </c>
      <c r="X59" t="s">
        <v>308</v>
      </c>
      <c r="Y59">
        <v>1</v>
      </c>
      <c r="Z59">
        <v>1</v>
      </c>
      <c r="AA59">
        <v>108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92</v>
      </c>
      <c r="B60" t="s">
        <v>30</v>
      </c>
      <c r="C60" t="s">
        <v>314</v>
      </c>
      <c r="D60" t="s">
        <v>363</v>
      </c>
      <c r="E60" t="s">
        <v>307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26</v>
      </c>
      <c r="O60">
        <v>376</v>
      </c>
      <c r="P60" t="s">
        <v>316</v>
      </c>
      <c r="Q60" t="s">
        <v>317</v>
      </c>
      <c r="R60">
        <v>200019601775369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308</v>
      </c>
      <c r="Y60">
        <v>1</v>
      </c>
      <c r="Z60">
        <v>1</v>
      </c>
      <c r="AA60">
        <v>51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93</v>
      </c>
      <c r="B61" t="s">
        <v>30</v>
      </c>
      <c r="C61" t="s">
        <v>314</v>
      </c>
      <c r="D61" t="s">
        <v>322</v>
      </c>
      <c r="E61" t="s">
        <v>307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200019603371648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10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94</v>
      </c>
      <c r="B62" t="s">
        <v>48</v>
      </c>
      <c r="C62" t="s">
        <v>314</v>
      </c>
      <c r="D62" t="s">
        <v>342</v>
      </c>
      <c r="E62" t="s">
        <v>307</v>
      </c>
      <c r="F62">
        <v>20000</v>
      </c>
      <c r="G62">
        <v>0</v>
      </c>
      <c r="H62">
        <v>0</v>
      </c>
      <c r="I62">
        <v>20000</v>
      </c>
      <c r="J62">
        <v>1207</v>
      </c>
      <c r="K62">
        <v>0</v>
      </c>
      <c r="L62">
        <v>18793</v>
      </c>
      <c r="M62">
        <v>224</v>
      </c>
      <c r="N62" t="s">
        <v>19</v>
      </c>
      <c r="O62">
        <v>377</v>
      </c>
      <c r="P62" t="s">
        <v>316</v>
      </c>
      <c r="Q62" t="s">
        <v>317</v>
      </c>
      <c r="R62">
        <v>200019607143706</v>
      </c>
      <c r="S62">
        <v>1</v>
      </c>
      <c r="T62">
        <v>1420</v>
      </c>
      <c r="U62">
        <v>260</v>
      </c>
      <c r="V62">
        <v>1418</v>
      </c>
      <c r="W62">
        <v>0</v>
      </c>
      <c r="X62" t="s">
        <v>308</v>
      </c>
      <c r="Y62">
        <v>1</v>
      </c>
      <c r="Z62">
        <v>1</v>
      </c>
      <c r="AA62">
        <v>30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95</v>
      </c>
      <c r="B63" t="s">
        <v>30</v>
      </c>
      <c r="C63" t="s">
        <v>314</v>
      </c>
      <c r="D63" t="s">
        <v>392</v>
      </c>
      <c r="E63" t="s">
        <v>307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26</v>
      </c>
      <c r="O63">
        <v>376</v>
      </c>
      <c r="P63" t="s">
        <v>316</v>
      </c>
      <c r="Q63" t="s">
        <v>317</v>
      </c>
      <c r="R63">
        <v>200019603371640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308</v>
      </c>
      <c r="Y63">
        <v>1</v>
      </c>
      <c r="Z63">
        <v>1</v>
      </c>
      <c r="AA63">
        <v>80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96</v>
      </c>
      <c r="B64" t="s">
        <v>30</v>
      </c>
      <c r="C64" t="s">
        <v>314</v>
      </c>
      <c r="D64" t="s">
        <v>373</v>
      </c>
      <c r="E64" t="s">
        <v>307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26</v>
      </c>
      <c r="O64">
        <v>376</v>
      </c>
      <c r="P64" t="s">
        <v>316</v>
      </c>
      <c r="Q64" t="s">
        <v>317</v>
      </c>
      <c r="R64">
        <v>200019603371669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308</v>
      </c>
      <c r="Y64">
        <v>1</v>
      </c>
      <c r="Z64">
        <v>1</v>
      </c>
      <c r="AA64">
        <v>61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97</v>
      </c>
      <c r="B65" t="s">
        <v>34</v>
      </c>
      <c r="C65" t="s">
        <v>314</v>
      </c>
      <c r="D65" t="s">
        <v>321</v>
      </c>
      <c r="E65" t="s">
        <v>307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105</v>
      </c>
      <c r="N65" t="s">
        <v>19</v>
      </c>
      <c r="O65">
        <v>230</v>
      </c>
      <c r="P65" t="s">
        <v>316</v>
      </c>
      <c r="Q65" t="s">
        <v>317</v>
      </c>
      <c r="R65">
        <v>200019605780848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308</v>
      </c>
      <c r="Y65">
        <v>1</v>
      </c>
      <c r="Z65">
        <v>1</v>
      </c>
      <c r="AA65">
        <v>9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98</v>
      </c>
      <c r="B66" t="s">
        <v>34</v>
      </c>
      <c r="C66" t="s">
        <v>314</v>
      </c>
      <c r="D66" t="s">
        <v>320</v>
      </c>
      <c r="E66" t="s">
        <v>307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105</v>
      </c>
      <c r="N66" t="s">
        <v>19</v>
      </c>
      <c r="O66">
        <v>230</v>
      </c>
      <c r="P66" t="s">
        <v>316</v>
      </c>
      <c r="Q66" t="s">
        <v>317</v>
      </c>
      <c r="R66">
        <v>200019607185570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8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99</v>
      </c>
      <c r="B67" t="s">
        <v>34</v>
      </c>
      <c r="C67" t="s">
        <v>314</v>
      </c>
      <c r="D67" t="s">
        <v>442</v>
      </c>
      <c r="E67" t="s">
        <v>307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200019606945966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308</v>
      </c>
      <c r="Y67">
        <v>1</v>
      </c>
      <c r="Z67">
        <v>1</v>
      </c>
      <c r="AA67">
        <v>130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100</v>
      </c>
      <c r="B68" t="s">
        <v>30</v>
      </c>
      <c r="C68" t="s">
        <v>314</v>
      </c>
      <c r="D68" t="s">
        <v>364</v>
      </c>
      <c r="E68" t="s">
        <v>307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200019603371674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52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101</v>
      </c>
      <c r="B69" t="s">
        <v>30</v>
      </c>
      <c r="C69" t="s">
        <v>314</v>
      </c>
      <c r="D69" t="s">
        <v>381</v>
      </c>
      <c r="E69" t="s">
        <v>307</v>
      </c>
      <c r="F69">
        <v>95000</v>
      </c>
      <c r="G69">
        <v>0</v>
      </c>
      <c r="H69">
        <v>0</v>
      </c>
      <c r="I69">
        <v>95000</v>
      </c>
      <c r="J69">
        <v>16568.810000000001</v>
      </c>
      <c r="K69">
        <v>0</v>
      </c>
      <c r="L69">
        <v>78431.19</v>
      </c>
      <c r="M69">
        <v>110</v>
      </c>
      <c r="N69" t="s">
        <v>26</v>
      </c>
      <c r="O69">
        <v>376</v>
      </c>
      <c r="P69" t="s">
        <v>316</v>
      </c>
      <c r="Q69" t="s">
        <v>317</v>
      </c>
      <c r="R69">
        <v>200019600643657</v>
      </c>
      <c r="S69">
        <v>1</v>
      </c>
      <c r="T69">
        <v>6745</v>
      </c>
      <c r="U69">
        <v>1006.33</v>
      </c>
      <c r="V69">
        <v>6735.5</v>
      </c>
      <c r="W69">
        <v>0</v>
      </c>
      <c r="X69" t="s">
        <v>308</v>
      </c>
      <c r="Y69">
        <v>1</v>
      </c>
      <c r="Z69">
        <v>1</v>
      </c>
      <c r="AA69">
        <v>69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102</v>
      </c>
      <c r="B70" t="s">
        <v>34</v>
      </c>
      <c r="C70" t="s">
        <v>314</v>
      </c>
      <c r="D70" t="s">
        <v>428</v>
      </c>
      <c r="E70" t="s">
        <v>307</v>
      </c>
      <c r="F70">
        <v>26000</v>
      </c>
      <c r="G70">
        <v>0</v>
      </c>
      <c r="H70">
        <v>0</v>
      </c>
      <c r="I70">
        <v>26000</v>
      </c>
      <c r="J70">
        <v>1561.6</v>
      </c>
      <c r="K70">
        <v>0</v>
      </c>
      <c r="L70">
        <v>24438.400000000001</v>
      </c>
      <c r="M70">
        <v>110</v>
      </c>
      <c r="N70" t="s">
        <v>26</v>
      </c>
      <c r="O70">
        <v>230</v>
      </c>
      <c r="P70" t="s">
        <v>316</v>
      </c>
      <c r="Q70" t="s">
        <v>317</v>
      </c>
      <c r="R70">
        <v>200019605833837</v>
      </c>
      <c r="S70">
        <v>1</v>
      </c>
      <c r="T70">
        <v>1846</v>
      </c>
      <c r="U70">
        <v>338</v>
      </c>
      <c r="V70">
        <v>1843.4</v>
      </c>
      <c r="W70">
        <v>0</v>
      </c>
      <c r="X70" t="s">
        <v>308</v>
      </c>
      <c r="Y70">
        <v>1</v>
      </c>
      <c r="Z70">
        <v>1</v>
      </c>
      <c r="AA70">
        <v>116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103</v>
      </c>
      <c r="B71" t="s">
        <v>34</v>
      </c>
      <c r="C71" t="s">
        <v>314</v>
      </c>
      <c r="D71" t="s">
        <v>343</v>
      </c>
      <c r="E71" t="s">
        <v>307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224</v>
      </c>
      <c r="N71" t="s">
        <v>19</v>
      </c>
      <c r="O71">
        <v>230</v>
      </c>
      <c r="P71" t="s">
        <v>316</v>
      </c>
      <c r="Q71" t="s">
        <v>317</v>
      </c>
      <c r="R71">
        <v>200019607088455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31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104</v>
      </c>
      <c r="B72" t="s">
        <v>30</v>
      </c>
      <c r="C72" t="s">
        <v>314</v>
      </c>
      <c r="D72" t="s">
        <v>387</v>
      </c>
      <c r="E72" t="s">
        <v>307</v>
      </c>
      <c r="F72">
        <v>95000</v>
      </c>
      <c r="G72">
        <v>0</v>
      </c>
      <c r="H72">
        <v>0</v>
      </c>
      <c r="I72">
        <v>95000</v>
      </c>
      <c r="J72">
        <v>17855.41</v>
      </c>
      <c r="K72">
        <v>0</v>
      </c>
      <c r="L72">
        <v>77144.59</v>
      </c>
      <c r="M72">
        <v>110</v>
      </c>
      <c r="N72" t="s">
        <v>26</v>
      </c>
      <c r="O72">
        <v>376</v>
      </c>
      <c r="P72" t="s">
        <v>316</v>
      </c>
      <c r="Q72" t="s">
        <v>317</v>
      </c>
      <c r="R72">
        <v>200019600218006</v>
      </c>
      <c r="S72">
        <v>1</v>
      </c>
      <c r="T72">
        <v>6745</v>
      </c>
      <c r="U72">
        <v>1006.33</v>
      </c>
      <c r="V72">
        <v>6735.5</v>
      </c>
      <c r="W72">
        <v>0</v>
      </c>
      <c r="X72" t="s">
        <v>308</v>
      </c>
      <c r="Y72">
        <v>1</v>
      </c>
      <c r="Z72">
        <v>1</v>
      </c>
      <c r="AA72">
        <v>75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105</v>
      </c>
      <c r="B73" t="s">
        <v>34</v>
      </c>
      <c r="C73" t="s">
        <v>314</v>
      </c>
      <c r="D73" t="s">
        <v>443</v>
      </c>
      <c r="E73" t="s">
        <v>307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110</v>
      </c>
      <c r="N73" t="s">
        <v>26</v>
      </c>
      <c r="O73">
        <v>230</v>
      </c>
      <c r="P73" t="s">
        <v>316</v>
      </c>
      <c r="Q73" t="s">
        <v>317</v>
      </c>
      <c r="R73">
        <v>200019605833822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131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106</v>
      </c>
      <c r="B74" t="s">
        <v>30</v>
      </c>
      <c r="C74" t="s">
        <v>314</v>
      </c>
      <c r="D74" t="s">
        <v>375</v>
      </c>
      <c r="E74" t="s">
        <v>307</v>
      </c>
      <c r="F74">
        <v>95000</v>
      </c>
      <c r="G74">
        <v>0</v>
      </c>
      <c r="H74">
        <v>0</v>
      </c>
      <c r="I74">
        <v>95000</v>
      </c>
      <c r="J74">
        <v>19142</v>
      </c>
      <c r="K74">
        <v>0</v>
      </c>
      <c r="L74">
        <v>75858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200019603407525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63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107</v>
      </c>
      <c r="B75" t="s">
        <v>30</v>
      </c>
      <c r="C75" t="s">
        <v>314</v>
      </c>
      <c r="D75" t="s">
        <v>408</v>
      </c>
      <c r="E75" t="s">
        <v>307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26</v>
      </c>
      <c r="O75">
        <v>376</v>
      </c>
      <c r="P75" t="s">
        <v>316</v>
      </c>
      <c r="Q75" t="s">
        <v>317</v>
      </c>
      <c r="R75">
        <v>200019603407524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308</v>
      </c>
      <c r="Y75">
        <v>1</v>
      </c>
      <c r="Z75">
        <v>1</v>
      </c>
      <c r="AA75">
        <v>96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108</v>
      </c>
      <c r="B76" t="s">
        <v>30</v>
      </c>
      <c r="C76" t="s">
        <v>314</v>
      </c>
      <c r="D76" t="s">
        <v>369</v>
      </c>
      <c r="E76" t="s">
        <v>307</v>
      </c>
      <c r="F76">
        <v>95000</v>
      </c>
      <c r="G76">
        <v>0</v>
      </c>
      <c r="H76">
        <v>0</v>
      </c>
      <c r="I76">
        <v>95000</v>
      </c>
      <c r="J76">
        <v>16568.810000000001</v>
      </c>
      <c r="K76">
        <v>0</v>
      </c>
      <c r="L76">
        <v>78431.19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200010130544278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57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109</v>
      </c>
      <c r="B77" t="s">
        <v>30</v>
      </c>
      <c r="C77" t="s">
        <v>314</v>
      </c>
      <c r="D77" t="s">
        <v>378</v>
      </c>
      <c r="E77" t="s">
        <v>307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26</v>
      </c>
      <c r="O77">
        <v>376</v>
      </c>
      <c r="P77" t="s">
        <v>316</v>
      </c>
      <c r="Q77" t="s">
        <v>317</v>
      </c>
      <c r="R77">
        <v>200019603371659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308</v>
      </c>
      <c r="Y77">
        <v>1</v>
      </c>
      <c r="Z77">
        <v>1</v>
      </c>
      <c r="AA77">
        <v>66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110</v>
      </c>
      <c r="B78" t="s">
        <v>30</v>
      </c>
      <c r="C78" t="s">
        <v>314</v>
      </c>
      <c r="D78" t="s">
        <v>389</v>
      </c>
      <c r="E78" t="s">
        <v>307</v>
      </c>
      <c r="F78">
        <v>95000</v>
      </c>
      <c r="G78">
        <v>0</v>
      </c>
      <c r="H78">
        <v>0</v>
      </c>
      <c r="I78">
        <v>95000</v>
      </c>
      <c r="J78">
        <v>19142</v>
      </c>
      <c r="K78">
        <v>0</v>
      </c>
      <c r="L78">
        <v>75858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200019603371657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77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111</v>
      </c>
      <c r="B79" t="s">
        <v>30</v>
      </c>
      <c r="C79" t="s">
        <v>314</v>
      </c>
      <c r="D79" t="s">
        <v>348</v>
      </c>
      <c r="E79" t="s">
        <v>307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200019603403985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36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112</v>
      </c>
      <c r="B80" t="s">
        <v>30</v>
      </c>
      <c r="C80" t="s">
        <v>314</v>
      </c>
      <c r="D80" t="s">
        <v>367</v>
      </c>
      <c r="E80" t="s">
        <v>307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200010410152482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55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113</v>
      </c>
      <c r="B81" t="s">
        <v>30</v>
      </c>
      <c r="C81" t="s">
        <v>314</v>
      </c>
      <c r="D81" t="s">
        <v>380</v>
      </c>
      <c r="E81" t="s">
        <v>307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200010330883007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68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114</v>
      </c>
      <c r="B82" t="s">
        <v>115</v>
      </c>
      <c r="C82" t="s">
        <v>314</v>
      </c>
      <c r="D82" t="s">
        <v>423</v>
      </c>
      <c r="E82" t="s">
        <v>307</v>
      </c>
      <c r="F82">
        <v>26000</v>
      </c>
      <c r="G82">
        <v>0</v>
      </c>
      <c r="H82">
        <v>0</v>
      </c>
      <c r="I82">
        <v>26000</v>
      </c>
      <c r="J82">
        <v>1561.6</v>
      </c>
      <c r="K82">
        <v>0</v>
      </c>
      <c r="L82">
        <v>24438.400000000001</v>
      </c>
      <c r="M82">
        <v>110</v>
      </c>
      <c r="N82" t="s">
        <v>26</v>
      </c>
      <c r="O82">
        <v>231</v>
      </c>
      <c r="P82" t="s">
        <v>316</v>
      </c>
      <c r="Q82" t="s">
        <v>317</v>
      </c>
      <c r="R82">
        <v>200019605213360</v>
      </c>
      <c r="S82">
        <v>1</v>
      </c>
      <c r="T82">
        <v>1846</v>
      </c>
      <c r="U82">
        <v>338</v>
      </c>
      <c r="V82">
        <v>1843.4</v>
      </c>
      <c r="W82">
        <v>0</v>
      </c>
      <c r="X82" t="s">
        <v>308</v>
      </c>
      <c r="Y82">
        <v>1</v>
      </c>
      <c r="Z82">
        <v>1</v>
      </c>
      <c r="AA82">
        <v>111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116</v>
      </c>
      <c r="B83" t="s">
        <v>117</v>
      </c>
      <c r="C83" t="s">
        <v>314</v>
      </c>
      <c r="D83" t="s">
        <v>446</v>
      </c>
      <c r="E83" t="s">
        <v>307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105</v>
      </c>
      <c r="N83" t="s">
        <v>19</v>
      </c>
      <c r="O83">
        <v>292</v>
      </c>
      <c r="P83" t="s">
        <v>316</v>
      </c>
      <c r="Q83" t="s">
        <v>317</v>
      </c>
      <c r="R83">
        <v>200019607266932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134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118</v>
      </c>
      <c r="B84" t="s">
        <v>30</v>
      </c>
      <c r="C84" t="s">
        <v>314</v>
      </c>
      <c r="D84" t="s">
        <v>366</v>
      </c>
      <c r="E84" t="s">
        <v>307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110</v>
      </c>
      <c r="N84" t="s">
        <v>26</v>
      </c>
      <c r="O84">
        <v>376</v>
      </c>
      <c r="P84" t="s">
        <v>316</v>
      </c>
      <c r="Q84" t="s">
        <v>317</v>
      </c>
      <c r="R84">
        <v>200019603407521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308</v>
      </c>
      <c r="Y84">
        <v>1</v>
      </c>
      <c r="Z84">
        <v>1</v>
      </c>
      <c r="AA84">
        <v>54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119</v>
      </c>
      <c r="B85" t="s">
        <v>30</v>
      </c>
      <c r="C85" t="s">
        <v>314</v>
      </c>
      <c r="D85" t="s">
        <v>397</v>
      </c>
      <c r="E85" t="s">
        <v>307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110</v>
      </c>
      <c r="N85" t="s">
        <v>26</v>
      </c>
      <c r="O85">
        <v>376</v>
      </c>
      <c r="P85" t="s">
        <v>316</v>
      </c>
      <c r="Q85" t="s">
        <v>317</v>
      </c>
      <c r="R85">
        <v>200010401432033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85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120</v>
      </c>
      <c r="B86" t="s">
        <v>18</v>
      </c>
      <c r="C86" t="s">
        <v>314</v>
      </c>
      <c r="D86" t="s">
        <v>339</v>
      </c>
      <c r="E86" t="s">
        <v>307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105</v>
      </c>
      <c r="N86" t="s">
        <v>19</v>
      </c>
      <c r="O86">
        <v>276</v>
      </c>
      <c r="P86" t="s">
        <v>316</v>
      </c>
      <c r="Q86" t="s">
        <v>317</v>
      </c>
      <c r="R86">
        <v>200019605382255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308</v>
      </c>
      <c r="Y86">
        <v>1</v>
      </c>
      <c r="Z86">
        <v>1</v>
      </c>
      <c r="AA86">
        <v>27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121</v>
      </c>
      <c r="B87" t="s">
        <v>18</v>
      </c>
      <c r="C87" t="s">
        <v>314</v>
      </c>
      <c r="D87" t="s">
        <v>335</v>
      </c>
      <c r="E87" t="s">
        <v>307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105</v>
      </c>
      <c r="N87" t="s">
        <v>19</v>
      </c>
      <c r="O87">
        <v>276</v>
      </c>
      <c r="P87" t="s">
        <v>316</v>
      </c>
      <c r="Q87" t="s">
        <v>317</v>
      </c>
      <c r="R87">
        <v>200019605382238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23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122</v>
      </c>
      <c r="B88" t="s">
        <v>18</v>
      </c>
      <c r="C88" t="s">
        <v>314</v>
      </c>
      <c r="D88" t="s">
        <v>427</v>
      </c>
      <c r="E88" t="s">
        <v>307</v>
      </c>
      <c r="F88">
        <v>85000</v>
      </c>
      <c r="G88">
        <v>0</v>
      </c>
      <c r="H88">
        <v>0</v>
      </c>
      <c r="I88">
        <v>85000</v>
      </c>
      <c r="J88">
        <v>13625.56</v>
      </c>
      <c r="K88">
        <v>0</v>
      </c>
      <c r="L88">
        <v>71374.44</v>
      </c>
      <c r="M88">
        <v>105</v>
      </c>
      <c r="N88" t="s">
        <v>19</v>
      </c>
      <c r="O88">
        <v>276</v>
      </c>
      <c r="P88" t="s">
        <v>316</v>
      </c>
      <c r="Q88" t="s">
        <v>317</v>
      </c>
      <c r="R88">
        <v>200010510411932</v>
      </c>
      <c r="S88">
        <v>1</v>
      </c>
      <c r="T88">
        <v>6035</v>
      </c>
      <c r="U88">
        <v>1006.33</v>
      </c>
      <c r="V88">
        <v>6026.5</v>
      </c>
      <c r="W88">
        <v>0</v>
      </c>
      <c r="X88" t="s">
        <v>308</v>
      </c>
      <c r="Y88">
        <v>1</v>
      </c>
      <c r="Z88">
        <v>1</v>
      </c>
      <c r="AA88">
        <v>115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123</v>
      </c>
      <c r="B89" t="s">
        <v>30</v>
      </c>
      <c r="C89" t="s">
        <v>314</v>
      </c>
      <c r="D89" t="s">
        <v>355</v>
      </c>
      <c r="E89" t="s">
        <v>307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200010220165893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43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124</v>
      </c>
      <c r="B90" t="s">
        <v>30</v>
      </c>
      <c r="C90" t="s">
        <v>314</v>
      </c>
      <c r="D90" t="s">
        <v>362</v>
      </c>
      <c r="E90" t="s">
        <v>307</v>
      </c>
      <c r="F90">
        <v>95000</v>
      </c>
      <c r="G90">
        <v>0</v>
      </c>
      <c r="H90">
        <v>0</v>
      </c>
      <c r="I90">
        <v>95000</v>
      </c>
      <c r="J90">
        <v>18604.73</v>
      </c>
      <c r="K90">
        <v>0</v>
      </c>
      <c r="L90">
        <v>76395.27</v>
      </c>
      <c r="M90">
        <v>110</v>
      </c>
      <c r="N90" t="s">
        <v>26</v>
      </c>
      <c r="O90">
        <v>376</v>
      </c>
      <c r="P90" t="s">
        <v>316</v>
      </c>
      <c r="Q90" t="s">
        <v>317</v>
      </c>
      <c r="R90">
        <v>200019601918257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308</v>
      </c>
      <c r="Y90">
        <v>1</v>
      </c>
      <c r="Z90">
        <v>1</v>
      </c>
      <c r="AA90">
        <v>50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125</v>
      </c>
      <c r="B91" t="s">
        <v>30</v>
      </c>
      <c r="C91" t="s">
        <v>314</v>
      </c>
      <c r="D91" t="s">
        <v>352</v>
      </c>
      <c r="E91" t="s">
        <v>307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26</v>
      </c>
      <c r="O91">
        <v>376</v>
      </c>
      <c r="P91" t="s">
        <v>316</v>
      </c>
      <c r="Q91" t="s">
        <v>317</v>
      </c>
      <c r="R91">
        <v>200019600141204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40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126</v>
      </c>
      <c r="B92" t="s">
        <v>30</v>
      </c>
      <c r="C92" t="s">
        <v>314</v>
      </c>
      <c r="D92" t="s">
        <v>417</v>
      </c>
      <c r="E92" t="s">
        <v>307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200019605067680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105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127</v>
      </c>
      <c r="B93" t="s">
        <v>34</v>
      </c>
      <c r="C93" t="s">
        <v>314</v>
      </c>
      <c r="D93" t="s">
        <v>433</v>
      </c>
      <c r="E93" t="s">
        <v>307</v>
      </c>
      <c r="F93">
        <v>26000</v>
      </c>
      <c r="G93">
        <v>0</v>
      </c>
      <c r="H93">
        <v>0</v>
      </c>
      <c r="I93">
        <v>26000</v>
      </c>
      <c r="J93">
        <v>1561.6</v>
      </c>
      <c r="K93">
        <v>0</v>
      </c>
      <c r="L93">
        <v>24438.400000000001</v>
      </c>
      <c r="M93">
        <v>110</v>
      </c>
      <c r="N93" t="s">
        <v>26</v>
      </c>
      <c r="O93">
        <v>230</v>
      </c>
      <c r="P93" t="s">
        <v>316</v>
      </c>
      <c r="Q93" t="s">
        <v>317</v>
      </c>
      <c r="R93">
        <v>200019606406099</v>
      </c>
      <c r="S93">
        <v>1</v>
      </c>
      <c r="T93">
        <v>1846</v>
      </c>
      <c r="U93">
        <v>338</v>
      </c>
      <c r="V93">
        <v>1843.4</v>
      </c>
      <c r="W93">
        <v>0</v>
      </c>
      <c r="X93" t="s">
        <v>308</v>
      </c>
      <c r="Y93">
        <v>1</v>
      </c>
      <c r="Z93">
        <v>1</v>
      </c>
      <c r="AA93">
        <v>121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128</v>
      </c>
      <c r="B94" t="s">
        <v>30</v>
      </c>
      <c r="C94" t="s">
        <v>314</v>
      </c>
      <c r="D94" t="s">
        <v>361</v>
      </c>
      <c r="E94" t="s">
        <v>307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200019603371668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49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129</v>
      </c>
      <c r="B95" t="s">
        <v>30</v>
      </c>
      <c r="C95" t="s">
        <v>314</v>
      </c>
      <c r="D95" t="s">
        <v>349</v>
      </c>
      <c r="E95" t="s">
        <v>307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200019603371630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37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130</v>
      </c>
      <c r="B96" t="s">
        <v>34</v>
      </c>
      <c r="C96" t="s">
        <v>314</v>
      </c>
      <c r="D96" t="s">
        <v>319</v>
      </c>
      <c r="E96" t="s">
        <v>307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105</v>
      </c>
      <c r="N96" t="s">
        <v>19</v>
      </c>
      <c r="O96">
        <v>230</v>
      </c>
      <c r="P96" t="s">
        <v>316</v>
      </c>
      <c r="Q96" t="s">
        <v>317</v>
      </c>
      <c r="R96">
        <v>200019605354678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308</v>
      </c>
      <c r="Y96">
        <v>1</v>
      </c>
      <c r="Z96">
        <v>1</v>
      </c>
      <c r="AA96">
        <v>7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131</v>
      </c>
      <c r="B97" t="s">
        <v>30</v>
      </c>
      <c r="C97" t="s">
        <v>314</v>
      </c>
      <c r="D97" t="s">
        <v>376</v>
      </c>
      <c r="E97" t="s">
        <v>307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105</v>
      </c>
      <c r="N97" t="s">
        <v>19</v>
      </c>
      <c r="O97">
        <v>376</v>
      </c>
      <c r="P97" t="s">
        <v>316</v>
      </c>
      <c r="Q97" t="s">
        <v>317</v>
      </c>
      <c r="R97">
        <v>200011301058488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64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132</v>
      </c>
      <c r="B98" t="s">
        <v>133</v>
      </c>
      <c r="C98" t="s">
        <v>314</v>
      </c>
      <c r="D98" t="s">
        <v>323</v>
      </c>
      <c r="E98" t="s">
        <v>307</v>
      </c>
      <c r="F98">
        <v>65000</v>
      </c>
      <c r="G98">
        <v>0</v>
      </c>
      <c r="H98">
        <v>0</v>
      </c>
      <c r="I98">
        <v>65000</v>
      </c>
      <c r="J98">
        <v>8294.0499999999993</v>
      </c>
      <c r="K98">
        <v>0</v>
      </c>
      <c r="L98">
        <v>56705.95</v>
      </c>
      <c r="M98">
        <v>110</v>
      </c>
      <c r="N98" t="s">
        <v>26</v>
      </c>
      <c r="O98">
        <v>297</v>
      </c>
      <c r="P98" t="s">
        <v>316</v>
      </c>
      <c r="Q98" t="s">
        <v>317</v>
      </c>
      <c r="R98">
        <v>200012404082309</v>
      </c>
      <c r="S98">
        <v>1</v>
      </c>
      <c r="T98">
        <v>4615</v>
      </c>
      <c r="U98">
        <v>845</v>
      </c>
      <c r="V98">
        <v>4608.5</v>
      </c>
      <c r="W98">
        <v>0</v>
      </c>
      <c r="X98" t="s">
        <v>308</v>
      </c>
      <c r="Y98">
        <v>1</v>
      </c>
      <c r="Z98">
        <v>1</v>
      </c>
      <c r="AA98">
        <v>11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134</v>
      </c>
      <c r="B99" t="s">
        <v>18</v>
      </c>
      <c r="C99" t="s">
        <v>314</v>
      </c>
      <c r="D99" t="s">
        <v>333</v>
      </c>
      <c r="E99" t="s">
        <v>307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19</v>
      </c>
      <c r="O99">
        <v>276</v>
      </c>
      <c r="P99" t="s">
        <v>316</v>
      </c>
      <c r="Q99" t="s">
        <v>317</v>
      </c>
      <c r="R99">
        <v>200019605394744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308</v>
      </c>
      <c r="Y99">
        <v>1</v>
      </c>
      <c r="Z99">
        <v>1</v>
      </c>
      <c r="AA99">
        <v>21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135</v>
      </c>
      <c r="B100" t="s">
        <v>30</v>
      </c>
      <c r="C100" t="s">
        <v>314</v>
      </c>
      <c r="D100" t="s">
        <v>388</v>
      </c>
      <c r="E100" t="s">
        <v>307</v>
      </c>
      <c r="F100">
        <v>95000</v>
      </c>
      <c r="G100">
        <v>0</v>
      </c>
      <c r="H100">
        <v>0</v>
      </c>
      <c r="I100">
        <v>95000</v>
      </c>
      <c r="J100">
        <v>17206.46</v>
      </c>
      <c r="K100">
        <v>0</v>
      </c>
      <c r="L100">
        <v>77793.539999999994</v>
      </c>
      <c r="M100">
        <v>110</v>
      </c>
      <c r="N100" t="s">
        <v>26</v>
      </c>
      <c r="O100">
        <v>376</v>
      </c>
      <c r="P100" t="s">
        <v>316</v>
      </c>
      <c r="Q100" t="s">
        <v>317</v>
      </c>
      <c r="R100">
        <v>200011500754767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76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136</v>
      </c>
      <c r="B101" t="s">
        <v>34</v>
      </c>
      <c r="C101" t="s">
        <v>314</v>
      </c>
      <c r="D101" t="s">
        <v>418</v>
      </c>
      <c r="E101" t="s">
        <v>307</v>
      </c>
      <c r="F101">
        <v>26000</v>
      </c>
      <c r="G101">
        <v>0</v>
      </c>
      <c r="H101">
        <v>0</v>
      </c>
      <c r="I101">
        <v>26000</v>
      </c>
      <c r="J101">
        <v>1561.6</v>
      </c>
      <c r="K101">
        <v>0</v>
      </c>
      <c r="L101">
        <v>24438.400000000001</v>
      </c>
      <c r="M101">
        <v>110</v>
      </c>
      <c r="N101" t="s">
        <v>26</v>
      </c>
      <c r="O101">
        <v>230</v>
      </c>
      <c r="P101" t="s">
        <v>316</v>
      </c>
      <c r="Q101" t="s">
        <v>317</v>
      </c>
      <c r="R101">
        <v>200019601695795</v>
      </c>
      <c r="S101">
        <v>1</v>
      </c>
      <c r="T101">
        <v>1846</v>
      </c>
      <c r="U101">
        <v>338</v>
      </c>
      <c r="V101">
        <v>1843.4</v>
      </c>
      <c r="W101">
        <v>0</v>
      </c>
      <c r="X101" t="s">
        <v>308</v>
      </c>
      <c r="Y101">
        <v>1</v>
      </c>
      <c r="Z101">
        <v>1</v>
      </c>
      <c r="AA101">
        <v>106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137</v>
      </c>
      <c r="B102" t="s">
        <v>34</v>
      </c>
      <c r="C102" t="s">
        <v>314</v>
      </c>
      <c r="D102" t="s">
        <v>421</v>
      </c>
      <c r="E102" t="s">
        <v>307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110</v>
      </c>
      <c r="N102" t="s">
        <v>26</v>
      </c>
      <c r="O102">
        <v>230</v>
      </c>
      <c r="P102" t="s">
        <v>316</v>
      </c>
      <c r="Q102" t="s">
        <v>317</v>
      </c>
      <c r="R102">
        <v>200019603757088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308</v>
      </c>
      <c r="Y102">
        <v>1</v>
      </c>
      <c r="Z102">
        <v>1</v>
      </c>
      <c r="AA102">
        <v>109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138</v>
      </c>
      <c r="B103" t="s">
        <v>18</v>
      </c>
      <c r="C103" t="s">
        <v>314</v>
      </c>
      <c r="D103" t="s">
        <v>331</v>
      </c>
      <c r="E103" t="s">
        <v>307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105</v>
      </c>
      <c r="N103" t="s">
        <v>19</v>
      </c>
      <c r="O103">
        <v>276</v>
      </c>
      <c r="P103" t="s">
        <v>316</v>
      </c>
      <c r="Q103" t="s">
        <v>317</v>
      </c>
      <c r="R103">
        <v>200019605394743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19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139</v>
      </c>
      <c r="B104" t="s">
        <v>30</v>
      </c>
      <c r="C104" t="s">
        <v>314</v>
      </c>
      <c r="D104" t="s">
        <v>403</v>
      </c>
      <c r="E104" t="s">
        <v>307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110</v>
      </c>
      <c r="N104" t="s">
        <v>26</v>
      </c>
      <c r="O104">
        <v>376</v>
      </c>
      <c r="P104" t="s">
        <v>316</v>
      </c>
      <c r="Q104" t="s">
        <v>317</v>
      </c>
      <c r="R104">
        <v>200019600205924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308</v>
      </c>
      <c r="Y104">
        <v>1</v>
      </c>
      <c r="Z104">
        <v>1</v>
      </c>
      <c r="AA104">
        <v>91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140</v>
      </c>
      <c r="B105" t="s">
        <v>30</v>
      </c>
      <c r="C105" t="s">
        <v>314</v>
      </c>
      <c r="D105" t="s">
        <v>390</v>
      </c>
      <c r="E105" t="s">
        <v>307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26</v>
      </c>
      <c r="O105">
        <v>376</v>
      </c>
      <c r="P105" t="s">
        <v>316</v>
      </c>
      <c r="Q105" t="s">
        <v>317</v>
      </c>
      <c r="R105">
        <v>200019603227870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78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141</v>
      </c>
      <c r="B106" t="s">
        <v>30</v>
      </c>
      <c r="C106" t="s">
        <v>314</v>
      </c>
      <c r="D106" t="s">
        <v>383</v>
      </c>
      <c r="E106" t="s">
        <v>307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26</v>
      </c>
      <c r="O106">
        <v>376</v>
      </c>
      <c r="P106" t="s">
        <v>316</v>
      </c>
      <c r="Q106" t="s">
        <v>317</v>
      </c>
      <c r="R106">
        <v>200010610322348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71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142</v>
      </c>
      <c r="B107" t="s">
        <v>30</v>
      </c>
      <c r="C107" t="s">
        <v>314</v>
      </c>
      <c r="D107" t="s">
        <v>411</v>
      </c>
      <c r="E107" t="s">
        <v>307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26</v>
      </c>
      <c r="O107">
        <v>376</v>
      </c>
      <c r="P107" t="s">
        <v>316</v>
      </c>
      <c r="Q107" t="s">
        <v>317</v>
      </c>
      <c r="R107">
        <v>200019604801044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308</v>
      </c>
      <c r="Y107">
        <v>1</v>
      </c>
      <c r="Z107">
        <v>1</v>
      </c>
      <c r="AA107">
        <v>99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143</v>
      </c>
      <c r="B108" t="s">
        <v>18</v>
      </c>
      <c r="C108" t="s">
        <v>314</v>
      </c>
      <c r="D108" t="s">
        <v>332</v>
      </c>
      <c r="E108" t="s">
        <v>307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105</v>
      </c>
      <c r="N108" t="s">
        <v>19</v>
      </c>
      <c r="O108">
        <v>276</v>
      </c>
      <c r="P108" t="s">
        <v>316</v>
      </c>
      <c r="Q108" t="s">
        <v>317</v>
      </c>
      <c r="R108">
        <v>200011520099613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308</v>
      </c>
      <c r="Y108">
        <v>1</v>
      </c>
      <c r="Z108">
        <v>1</v>
      </c>
      <c r="AA108">
        <v>20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144</v>
      </c>
      <c r="B109" t="s">
        <v>34</v>
      </c>
      <c r="C109" t="s">
        <v>314</v>
      </c>
      <c r="D109" t="s">
        <v>431</v>
      </c>
      <c r="E109" t="s">
        <v>307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110</v>
      </c>
      <c r="N109" t="s">
        <v>26</v>
      </c>
      <c r="O109">
        <v>230</v>
      </c>
      <c r="P109" t="s">
        <v>316</v>
      </c>
      <c r="Q109" t="s">
        <v>317</v>
      </c>
      <c r="R109">
        <v>200019606409839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119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145</v>
      </c>
      <c r="B110" t="s">
        <v>30</v>
      </c>
      <c r="C110" t="s">
        <v>314</v>
      </c>
      <c r="D110" t="s">
        <v>415</v>
      </c>
      <c r="E110" t="s">
        <v>307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200011800338837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103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146</v>
      </c>
      <c r="B111" t="s">
        <v>30</v>
      </c>
      <c r="C111" t="s">
        <v>314</v>
      </c>
      <c r="D111" t="s">
        <v>371</v>
      </c>
      <c r="E111" t="s">
        <v>307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200019603223644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59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147</v>
      </c>
      <c r="B112" t="s">
        <v>34</v>
      </c>
      <c r="C112" t="s">
        <v>314</v>
      </c>
      <c r="D112" t="s">
        <v>450</v>
      </c>
      <c r="E112" t="s">
        <v>307</v>
      </c>
      <c r="F112">
        <v>26000</v>
      </c>
      <c r="G112">
        <v>0</v>
      </c>
      <c r="H112">
        <v>0</v>
      </c>
      <c r="I112">
        <v>26000</v>
      </c>
      <c r="J112">
        <v>1561.6</v>
      </c>
      <c r="K112">
        <v>0</v>
      </c>
      <c r="L112">
        <v>24438.400000000001</v>
      </c>
      <c r="M112">
        <v>105</v>
      </c>
      <c r="N112" t="s">
        <v>19</v>
      </c>
      <c r="O112">
        <v>230</v>
      </c>
      <c r="P112" t="s">
        <v>316</v>
      </c>
      <c r="Q112" t="s">
        <v>317</v>
      </c>
      <c r="R112">
        <v>200019600607276</v>
      </c>
      <c r="S112">
        <v>1</v>
      </c>
      <c r="T112">
        <v>1846</v>
      </c>
      <c r="U112">
        <v>338</v>
      </c>
      <c r="V112">
        <v>1843.4</v>
      </c>
      <c r="W112">
        <v>0</v>
      </c>
      <c r="X112" t="s">
        <v>308</v>
      </c>
      <c r="Y112">
        <v>1</v>
      </c>
      <c r="Z112">
        <v>1</v>
      </c>
      <c r="AA112">
        <v>138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148</v>
      </c>
      <c r="B113" t="s">
        <v>115</v>
      </c>
      <c r="C113" t="s">
        <v>314</v>
      </c>
      <c r="D113" t="s">
        <v>422</v>
      </c>
      <c r="E113" t="s">
        <v>307</v>
      </c>
      <c r="F113">
        <v>26000</v>
      </c>
      <c r="G113">
        <v>0</v>
      </c>
      <c r="H113">
        <v>0</v>
      </c>
      <c r="I113">
        <v>26000</v>
      </c>
      <c r="J113">
        <v>1561.6</v>
      </c>
      <c r="K113">
        <v>0</v>
      </c>
      <c r="L113">
        <v>24438.400000000001</v>
      </c>
      <c r="M113">
        <v>110</v>
      </c>
      <c r="N113" t="s">
        <v>26</v>
      </c>
      <c r="O113">
        <v>231</v>
      </c>
      <c r="P113" t="s">
        <v>316</v>
      </c>
      <c r="Q113" t="s">
        <v>317</v>
      </c>
      <c r="R113">
        <v>200019604665404</v>
      </c>
      <c r="S113">
        <v>1</v>
      </c>
      <c r="T113">
        <v>1846</v>
      </c>
      <c r="U113">
        <v>338</v>
      </c>
      <c r="V113">
        <v>1843.4</v>
      </c>
      <c r="W113">
        <v>0</v>
      </c>
      <c r="X113" t="s">
        <v>308</v>
      </c>
      <c r="Y113">
        <v>1</v>
      </c>
      <c r="Z113">
        <v>1</v>
      </c>
      <c r="AA113">
        <v>110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149</v>
      </c>
      <c r="B114" t="s">
        <v>30</v>
      </c>
      <c r="C114" t="s">
        <v>314</v>
      </c>
      <c r="D114" t="s">
        <v>385</v>
      </c>
      <c r="E114" t="s">
        <v>307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26</v>
      </c>
      <c r="O114">
        <v>376</v>
      </c>
      <c r="P114" t="s">
        <v>316</v>
      </c>
      <c r="Q114" t="s">
        <v>317</v>
      </c>
      <c r="R114">
        <v>200016400082769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308</v>
      </c>
      <c r="Y114">
        <v>1</v>
      </c>
      <c r="Z114">
        <v>1</v>
      </c>
      <c r="AA114">
        <v>73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150</v>
      </c>
      <c r="B115" t="s">
        <v>30</v>
      </c>
      <c r="C115" t="s">
        <v>314</v>
      </c>
      <c r="D115" t="s">
        <v>400</v>
      </c>
      <c r="E115" t="s">
        <v>307</v>
      </c>
      <c r="F115">
        <v>95000</v>
      </c>
      <c r="G115">
        <v>0</v>
      </c>
      <c r="H115">
        <v>0</v>
      </c>
      <c r="I115">
        <v>95000</v>
      </c>
      <c r="J115">
        <v>19566.09</v>
      </c>
      <c r="K115">
        <v>0</v>
      </c>
      <c r="L115">
        <v>75433.91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200019604137340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88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151</v>
      </c>
      <c r="B116" t="s">
        <v>30</v>
      </c>
      <c r="C116" t="s">
        <v>314</v>
      </c>
      <c r="D116" t="s">
        <v>346</v>
      </c>
      <c r="E116" t="s">
        <v>307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200019600705566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34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152</v>
      </c>
      <c r="B117" t="s">
        <v>30</v>
      </c>
      <c r="C117" t="s">
        <v>314</v>
      </c>
      <c r="D117" t="s">
        <v>386</v>
      </c>
      <c r="E117" t="s">
        <v>307</v>
      </c>
      <c r="F117">
        <v>95000</v>
      </c>
      <c r="G117">
        <v>0</v>
      </c>
      <c r="H117">
        <v>0</v>
      </c>
      <c r="I117">
        <v>95000</v>
      </c>
      <c r="J117">
        <v>16568.810000000001</v>
      </c>
      <c r="K117">
        <v>0</v>
      </c>
      <c r="L117">
        <v>78431.19</v>
      </c>
      <c r="M117">
        <v>110</v>
      </c>
      <c r="N117" t="s">
        <v>26</v>
      </c>
      <c r="O117">
        <v>376</v>
      </c>
      <c r="P117" t="s">
        <v>316</v>
      </c>
      <c r="Q117" t="s">
        <v>317</v>
      </c>
      <c r="R117">
        <v>200012000584380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308</v>
      </c>
      <c r="Y117">
        <v>1</v>
      </c>
      <c r="Z117">
        <v>1</v>
      </c>
      <c r="AA117">
        <v>74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153</v>
      </c>
      <c r="B118" t="s">
        <v>30</v>
      </c>
      <c r="C118" t="s">
        <v>314</v>
      </c>
      <c r="D118" t="s">
        <v>414</v>
      </c>
      <c r="E118" t="s">
        <v>307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26</v>
      </c>
      <c r="O118">
        <v>376</v>
      </c>
      <c r="P118" t="s">
        <v>316</v>
      </c>
      <c r="Q118" t="s">
        <v>317</v>
      </c>
      <c r="R118">
        <v>200010310725233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308</v>
      </c>
      <c r="Y118">
        <v>1</v>
      </c>
      <c r="Z118">
        <v>1</v>
      </c>
      <c r="AA118">
        <v>102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154</v>
      </c>
      <c r="B119" t="s">
        <v>155</v>
      </c>
      <c r="C119" t="s">
        <v>314</v>
      </c>
      <c r="D119" t="s">
        <v>438</v>
      </c>
      <c r="E119" t="s">
        <v>307</v>
      </c>
      <c r="F119">
        <v>25000</v>
      </c>
      <c r="G119">
        <v>0</v>
      </c>
      <c r="H119">
        <v>0</v>
      </c>
      <c r="I119">
        <v>25000</v>
      </c>
      <c r="J119">
        <v>1502.5</v>
      </c>
      <c r="K119">
        <v>0</v>
      </c>
      <c r="L119">
        <v>23497.5</v>
      </c>
      <c r="M119">
        <v>110</v>
      </c>
      <c r="N119" t="s">
        <v>26</v>
      </c>
      <c r="O119">
        <v>32</v>
      </c>
      <c r="P119" t="s">
        <v>316</v>
      </c>
      <c r="Q119" t="s">
        <v>317</v>
      </c>
      <c r="R119">
        <v>200019606945970</v>
      </c>
      <c r="S119">
        <v>1</v>
      </c>
      <c r="T119">
        <v>1775</v>
      </c>
      <c r="U119">
        <v>325</v>
      </c>
      <c r="V119">
        <v>1772.5</v>
      </c>
      <c r="W119">
        <v>0</v>
      </c>
      <c r="X119" t="s">
        <v>308</v>
      </c>
      <c r="Y119">
        <v>1</v>
      </c>
      <c r="Z119">
        <v>1</v>
      </c>
      <c r="AA119">
        <v>126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156</v>
      </c>
      <c r="B120" t="s">
        <v>30</v>
      </c>
      <c r="C120" t="s">
        <v>314</v>
      </c>
      <c r="D120" t="s">
        <v>374</v>
      </c>
      <c r="E120" t="s">
        <v>307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26</v>
      </c>
      <c r="O120">
        <v>376</v>
      </c>
      <c r="P120" t="s">
        <v>316</v>
      </c>
      <c r="Q120" t="s">
        <v>317</v>
      </c>
      <c r="R120">
        <v>200019603371665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308</v>
      </c>
      <c r="Y120">
        <v>1</v>
      </c>
      <c r="Z120">
        <v>1</v>
      </c>
      <c r="AA120">
        <v>62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157</v>
      </c>
      <c r="B121" t="s">
        <v>30</v>
      </c>
      <c r="C121" t="s">
        <v>314</v>
      </c>
      <c r="D121" t="s">
        <v>395</v>
      </c>
      <c r="E121" t="s">
        <v>307</v>
      </c>
      <c r="F121">
        <v>95000</v>
      </c>
      <c r="G121">
        <v>0</v>
      </c>
      <c r="H121">
        <v>0</v>
      </c>
      <c r="I121">
        <v>95000</v>
      </c>
      <c r="J121">
        <v>18512.22</v>
      </c>
      <c r="K121">
        <v>0</v>
      </c>
      <c r="L121">
        <v>76487.78</v>
      </c>
      <c r="M121">
        <v>105</v>
      </c>
      <c r="N121" t="s">
        <v>19</v>
      </c>
      <c r="O121">
        <v>376</v>
      </c>
      <c r="P121" t="s">
        <v>316</v>
      </c>
      <c r="Q121" t="s">
        <v>317</v>
      </c>
      <c r="R121">
        <v>200019604051750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83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158</v>
      </c>
      <c r="B122" t="s">
        <v>30</v>
      </c>
      <c r="C122" t="s">
        <v>314</v>
      </c>
      <c r="D122" t="s">
        <v>404</v>
      </c>
      <c r="E122" t="s">
        <v>307</v>
      </c>
      <c r="F122">
        <v>95000</v>
      </c>
      <c r="G122">
        <v>0</v>
      </c>
      <c r="H122">
        <v>0</v>
      </c>
      <c r="I122">
        <v>95000</v>
      </c>
      <c r="J122">
        <v>21389.96</v>
      </c>
      <c r="K122">
        <v>0</v>
      </c>
      <c r="L122">
        <v>73610.039999999994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200019604231746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92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159</v>
      </c>
      <c r="B123" t="s">
        <v>34</v>
      </c>
      <c r="C123" t="s">
        <v>314</v>
      </c>
      <c r="D123" t="s">
        <v>447</v>
      </c>
      <c r="E123" t="s">
        <v>307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117</v>
      </c>
      <c r="N123" t="s">
        <v>160</v>
      </c>
      <c r="O123">
        <v>230</v>
      </c>
      <c r="P123" t="s">
        <v>316</v>
      </c>
      <c r="Q123" t="s">
        <v>317</v>
      </c>
      <c r="R123">
        <v>200019604239246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308</v>
      </c>
      <c r="Y123">
        <v>1</v>
      </c>
      <c r="Z123">
        <v>1</v>
      </c>
      <c r="AA123">
        <v>135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161</v>
      </c>
      <c r="B124" t="s">
        <v>30</v>
      </c>
      <c r="C124" t="s">
        <v>314</v>
      </c>
      <c r="D124" t="s">
        <v>368</v>
      </c>
      <c r="E124" t="s">
        <v>307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200019603371629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56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162</v>
      </c>
      <c r="B125" t="s">
        <v>30</v>
      </c>
      <c r="C125" t="s">
        <v>314</v>
      </c>
      <c r="D125" t="s">
        <v>379</v>
      </c>
      <c r="E125" t="s">
        <v>307</v>
      </c>
      <c r="F125">
        <v>95000</v>
      </c>
      <c r="G125">
        <v>0</v>
      </c>
      <c r="H125">
        <v>0</v>
      </c>
      <c r="I125">
        <v>95000</v>
      </c>
      <c r="J125">
        <v>16568.810000000001</v>
      </c>
      <c r="K125">
        <v>0</v>
      </c>
      <c r="L125">
        <v>78431.19</v>
      </c>
      <c r="M125">
        <v>110</v>
      </c>
      <c r="N125" t="s">
        <v>26</v>
      </c>
      <c r="O125">
        <v>376</v>
      </c>
      <c r="P125" t="s">
        <v>316</v>
      </c>
      <c r="Q125" t="s">
        <v>317</v>
      </c>
      <c r="R125">
        <v>200019603371678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308</v>
      </c>
      <c r="Y125">
        <v>1</v>
      </c>
      <c r="Z125">
        <v>1</v>
      </c>
      <c r="AA125">
        <v>67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163</v>
      </c>
      <c r="B126" t="s">
        <v>30</v>
      </c>
      <c r="C126" t="s">
        <v>314</v>
      </c>
      <c r="D126" t="s">
        <v>407</v>
      </c>
      <c r="E126" t="s">
        <v>307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105</v>
      </c>
      <c r="N126" t="s">
        <v>19</v>
      </c>
      <c r="O126">
        <v>376</v>
      </c>
      <c r="P126" t="s">
        <v>316</v>
      </c>
      <c r="Q126" t="s">
        <v>317</v>
      </c>
      <c r="R126">
        <v>200019603371637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95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164</v>
      </c>
      <c r="B127" t="s">
        <v>34</v>
      </c>
      <c r="C127" t="s">
        <v>314</v>
      </c>
      <c r="D127" t="s">
        <v>419</v>
      </c>
      <c r="E127" t="s">
        <v>307</v>
      </c>
      <c r="F127">
        <v>26000</v>
      </c>
      <c r="G127">
        <v>0</v>
      </c>
      <c r="H127">
        <v>0</v>
      </c>
      <c r="I127">
        <v>26000</v>
      </c>
      <c r="J127">
        <v>1561.6</v>
      </c>
      <c r="K127">
        <v>0</v>
      </c>
      <c r="L127">
        <v>24438.400000000001</v>
      </c>
      <c r="M127">
        <v>110</v>
      </c>
      <c r="N127" t="s">
        <v>26</v>
      </c>
      <c r="O127">
        <v>230</v>
      </c>
      <c r="P127" t="s">
        <v>316</v>
      </c>
      <c r="Q127" t="s">
        <v>317</v>
      </c>
      <c r="R127">
        <v>200019606340066</v>
      </c>
      <c r="S127">
        <v>1</v>
      </c>
      <c r="T127">
        <v>1846</v>
      </c>
      <c r="U127">
        <v>338</v>
      </c>
      <c r="V127">
        <v>1843.4</v>
      </c>
      <c r="W127">
        <v>0</v>
      </c>
      <c r="X127" t="s">
        <v>308</v>
      </c>
      <c r="Y127">
        <v>1</v>
      </c>
      <c r="Z127">
        <v>1</v>
      </c>
      <c r="AA127">
        <v>107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165</v>
      </c>
      <c r="B128" t="s">
        <v>30</v>
      </c>
      <c r="C128" t="s">
        <v>314</v>
      </c>
      <c r="D128" t="s">
        <v>351</v>
      </c>
      <c r="E128" t="s">
        <v>307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200019603371635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39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166</v>
      </c>
      <c r="B129" t="s">
        <v>30</v>
      </c>
      <c r="C129" t="s">
        <v>314</v>
      </c>
      <c r="D129" t="s">
        <v>329</v>
      </c>
      <c r="E129" t="s">
        <v>307</v>
      </c>
      <c r="F129">
        <v>95000</v>
      </c>
      <c r="G129">
        <v>0</v>
      </c>
      <c r="H129">
        <v>0</v>
      </c>
      <c r="I129">
        <v>95000</v>
      </c>
      <c r="J129">
        <v>16668.810000000001</v>
      </c>
      <c r="K129">
        <v>0</v>
      </c>
      <c r="L129">
        <v>78331.19</v>
      </c>
      <c r="M129">
        <v>105</v>
      </c>
      <c r="N129" t="s">
        <v>19</v>
      </c>
      <c r="O129">
        <v>376</v>
      </c>
      <c r="P129" t="s">
        <v>316</v>
      </c>
      <c r="Q129" t="s">
        <v>317</v>
      </c>
      <c r="R129">
        <v>200011000916819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17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167</v>
      </c>
      <c r="B130" t="s">
        <v>30</v>
      </c>
      <c r="C130" t="s">
        <v>314</v>
      </c>
      <c r="D130" t="s">
        <v>413</v>
      </c>
      <c r="E130" t="s">
        <v>307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200010420047869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101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168</v>
      </c>
      <c r="B131" t="s">
        <v>30</v>
      </c>
      <c r="C131" t="s">
        <v>314</v>
      </c>
      <c r="D131" t="s">
        <v>396</v>
      </c>
      <c r="E131" t="s">
        <v>307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105</v>
      </c>
      <c r="N131" t="s">
        <v>19</v>
      </c>
      <c r="O131">
        <v>376</v>
      </c>
      <c r="P131" t="s">
        <v>316</v>
      </c>
      <c r="Q131" t="s">
        <v>317</v>
      </c>
      <c r="R131">
        <v>200019604051747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308</v>
      </c>
      <c r="Y131">
        <v>1</v>
      </c>
      <c r="Z131">
        <v>1</v>
      </c>
      <c r="AA131">
        <v>84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169</v>
      </c>
      <c r="B132" t="s">
        <v>30</v>
      </c>
      <c r="C132" t="s">
        <v>314</v>
      </c>
      <c r="D132" t="s">
        <v>409</v>
      </c>
      <c r="E132" t="s">
        <v>307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200019604481695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97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170</v>
      </c>
      <c r="B133" t="s">
        <v>115</v>
      </c>
      <c r="C133" t="s">
        <v>314</v>
      </c>
      <c r="D133" t="s">
        <v>424</v>
      </c>
      <c r="E133" t="s">
        <v>307</v>
      </c>
      <c r="F133">
        <v>26000</v>
      </c>
      <c r="G133">
        <v>0</v>
      </c>
      <c r="H133">
        <v>0</v>
      </c>
      <c r="I133">
        <v>26000</v>
      </c>
      <c r="J133">
        <v>1561.6</v>
      </c>
      <c r="K133">
        <v>0</v>
      </c>
      <c r="L133">
        <v>24438.400000000001</v>
      </c>
      <c r="M133">
        <v>110</v>
      </c>
      <c r="N133" t="s">
        <v>26</v>
      </c>
      <c r="O133">
        <v>231</v>
      </c>
      <c r="P133" t="s">
        <v>316</v>
      </c>
      <c r="Q133" t="s">
        <v>317</v>
      </c>
      <c r="R133">
        <v>200019600969066</v>
      </c>
      <c r="S133">
        <v>1</v>
      </c>
      <c r="T133">
        <v>1846</v>
      </c>
      <c r="U133">
        <v>338</v>
      </c>
      <c r="V133">
        <v>1843.4</v>
      </c>
      <c r="W133">
        <v>0</v>
      </c>
      <c r="X133" t="s">
        <v>308</v>
      </c>
      <c r="Y133">
        <v>1</v>
      </c>
      <c r="Z133">
        <v>1</v>
      </c>
      <c r="AA133">
        <v>112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171</v>
      </c>
      <c r="B134" t="s">
        <v>30</v>
      </c>
      <c r="C134" t="s">
        <v>314</v>
      </c>
      <c r="D134" t="s">
        <v>405</v>
      </c>
      <c r="E134" t="s">
        <v>307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200012430158761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93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172</v>
      </c>
      <c r="B135" t="s">
        <v>34</v>
      </c>
      <c r="C135" t="s">
        <v>314</v>
      </c>
      <c r="D135" t="s">
        <v>434</v>
      </c>
      <c r="E135" t="s">
        <v>307</v>
      </c>
      <c r="F135">
        <v>25000</v>
      </c>
      <c r="G135">
        <v>0</v>
      </c>
      <c r="H135">
        <v>0</v>
      </c>
      <c r="I135">
        <v>25000</v>
      </c>
      <c r="J135">
        <v>1502.5</v>
      </c>
      <c r="K135">
        <v>0</v>
      </c>
      <c r="L135">
        <v>23497.5</v>
      </c>
      <c r="M135">
        <v>110</v>
      </c>
      <c r="N135" t="s">
        <v>26</v>
      </c>
      <c r="O135">
        <v>230</v>
      </c>
      <c r="P135" t="s">
        <v>316</v>
      </c>
      <c r="Q135" t="s">
        <v>317</v>
      </c>
      <c r="R135">
        <v>200019606378011</v>
      </c>
      <c r="S135">
        <v>1</v>
      </c>
      <c r="T135">
        <v>1775</v>
      </c>
      <c r="U135">
        <v>325</v>
      </c>
      <c r="V135">
        <v>1772.5</v>
      </c>
      <c r="W135">
        <v>0</v>
      </c>
      <c r="X135" t="s">
        <v>308</v>
      </c>
      <c r="Y135">
        <v>1</v>
      </c>
      <c r="Z135">
        <v>1</v>
      </c>
      <c r="AA135">
        <v>122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173</v>
      </c>
      <c r="B136" t="s">
        <v>18</v>
      </c>
      <c r="C136" t="s">
        <v>314</v>
      </c>
      <c r="D136" t="s">
        <v>337</v>
      </c>
      <c r="E136" t="s">
        <v>307</v>
      </c>
      <c r="F136">
        <v>95000</v>
      </c>
      <c r="G136">
        <v>0</v>
      </c>
      <c r="H136">
        <v>0</v>
      </c>
      <c r="I136">
        <v>95000</v>
      </c>
      <c r="J136">
        <v>19462.82</v>
      </c>
      <c r="K136">
        <v>0</v>
      </c>
      <c r="L136">
        <v>75537.179999999993</v>
      </c>
      <c r="M136">
        <v>105</v>
      </c>
      <c r="N136" t="s">
        <v>19</v>
      </c>
      <c r="O136">
        <v>276</v>
      </c>
      <c r="P136" t="s">
        <v>316</v>
      </c>
      <c r="Q136" t="s">
        <v>317</v>
      </c>
      <c r="R136">
        <v>200017600008248</v>
      </c>
      <c r="S136">
        <v>1</v>
      </c>
      <c r="T136">
        <v>6745</v>
      </c>
      <c r="U136">
        <v>1006.33</v>
      </c>
      <c r="V136">
        <v>6735.5</v>
      </c>
      <c r="W136">
        <v>0</v>
      </c>
      <c r="X136" t="s">
        <v>308</v>
      </c>
      <c r="Y136">
        <v>1</v>
      </c>
      <c r="Z136">
        <v>1</v>
      </c>
      <c r="AA136">
        <v>25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174</v>
      </c>
      <c r="B137" t="s">
        <v>30</v>
      </c>
      <c r="C137" t="s">
        <v>314</v>
      </c>
      <c r="D137" t="s">
        <v>370</v>
      </c>
      <c r="E137" t="s">
        <v>307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200019603371634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58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175</v>
      </c>
      <c r="B138" t="s">
        <v>34</v>
      </c>
      <c r="C138" t="s">
        <v>314</v>
      </c>
      <c r="D138" t="s">
        <v>315</v>
      </c>
      <c r="E138" t="s">
        <v>307</v>
      </c>
      <c r="F138">
        <v>25000</v>
      </c>
      <c r="G138">
        <v>0</v>
      </c>
      <c r="H138">
        <v>0</v>
      </c>
      <c r="I138">
        <v>25000</v>
      </c>
      <c r="J138">
        <v>1502.5</v>
      </c>
      <c r="K138">
        <v>0</v>
      </c>
      <c r="L138">
        <v>23497.5</v>
      </c>
      <c r="M138">
        <v>110</v>
      </c>
      <c r="N138" t="s">
        <v>26</v>
      </c>
      <c r="O138">
        <v>230</v>
      </c>
      <c r="P138" t="s">
        <v>316</v>
      </c>
      <c r="Q138" t="s">
        <v>317</v>
      </c>
      <c r="R138">
        <v>200019606945967</v>
      </c>
      <c r="S138">
        <v>1</v>
      </c>
      <c r="T138">
        <v>1775</v>
      </c>
      <c r="U138">
        <v>325</v>
      </c>
      <c r="V138">
        <v>1772.5</v>
      </c>
      <c r="W138">
        <v>0</v>
      </c>
      <c r="X138" t="s">
        <v>308</v>
      </c>
      <c r="Y138">
        <v>1</v>
      </c>
      <c r="Z138">
        <v>1</v>
      </c>
      <c r="AA138">
        <v>5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</sheetData>
  <autoFilter ref="A1:AG1" xr:uid="{AD9B0F57-8D2F-4425-8A67-93354A01B5D1}">
    <sortState xmlns:xlrd2="http://schemas.microsoft.com/office/spreadsheetml/2017/richdata2" ref="A2:AG138">
      <sortCondition ref="A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410B9-68BD-404F-969C-26D14935B6A4}">
  <dimension ref="A1:AG173"/>
  <sheetViews>
    <sheetView topLeftCell="A107" workbookViewId="0">
      <selection activeCell="B2" sqref="B2:B173"/>
    </sheetView>
  </sheetViews>
  <sheetFormatPr defaultColWidth="11.42578125" defaultRowHeight="15" x14ac:dyDescent="0.25"/>
  <cols>
    <col min="1" max="1" width="40.85546875" bestFit="1" customWidth="1"/>
    <col min="2" max="3" width="26.5703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714</v>
      </c>
      <c r="D2" t="s">
        <v>336</v>
      </c>
      <c r="E2" t="s">
        <v>713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1127.0899999999999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41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714</v>
      </c>
      <c r="D3" t="s">
        <v>338</v>
      </c>
      <c r="E3" t="s">
        <v>713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1127.0899999999999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43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714</v>
      </c>
      <c r="D4" t="s">
        <v>426</v>
      </c>
      <c r="E4" t="s">
        <v>713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157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715</v>
      </c>
      <c r="B5" t="s">
        <v>716</v>
      </c>
      <c r="C5" t="s">
        <v>714</v>
      </c>
      <c r="D5" t="s">
        <v>717</v>
      </c>
      <c r="E5" t="s">
        <v>713</v>
      </c>
      <c r="F5">
        <v>95000</v>
      </c>
      <c r="G5">
        <v>0</v>
      </c>
      <c r="H5">
        <v>0</v>
      </c>
      <c r="I5">
        <v>95000</v>
      </c>
      <c r="J5">
        <v>16568.810000000001</v>
      </c>
      <c r="K5">
        <v>0</v>
      </c>
      <c r="L5">
        <v>78431.19</v>
      </c>
      <c r="M5">
        <v>110</v>
      </c>
      <c r="N5" t="s">
        <v>26</v>
      </c>
      <c r="O5">
        <v>297</v>
      </c>
      <c r="P5" t="s">
        <v>316</v>
      </c>
      <c r="Q5" t="s">
        <v>317</v>
      </c>
      <c r="R5">
        <v>200019603879689</v>
      </c>
      <c r="S5">
        <v>1</v>
      </c>
      <c r="T5">
        <v>6745</v>
      </c>
      <c r="U5">
        <v>1127.0899999999999</v>
      </c>
      <c r="V5">
        <v>6735.5</v>
      </c>
      <c r="W5">
        <v>0</v>
      </c>
      <c r="X5" t="s">
        <v>308</v>
      </c>
      <c r="Y5">
        <v>1</v>
      </c>
      <c r="Z5">
        <v>1</v>
      </c>
      <c r="AA5">
        <v>55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649</v>
      </c>
      <c r="B6" t="s">
        <v>115</v>
      </c>
      <c r="C6" t="s">
        <v>714</v>
      </c>
      <c r="D6" t="s">
        <v>650</v>
      </c>
      <c r="E6" t="s">
        <v>713</v>
      </c>
      <c r="F6">
        <v>25000</v>
      </c>
      <c r="G6">
        <v>0</v>
      </c>
      <c r="H6">
        <v>0</v>
      </c>
      <c r="I6">
        <v>25000</v>
      </c>
      <c r="J6">
        <v>1502.5</v>
      </c>
      <c r="K6">
        <v>0</v>
      </c>
      <c r="L6">
        <v>23497.5</v>
      </c>
      <c r="M6">
        <v>110</v>
      </c>
      <c r="N6" t="s">
        <v>26</v>
      </c>
      <c r="O6">
        <v>231</v>
      </c>
      <c r="P6" t="s">
        <v>316</v>
      </c>
      <c r="Q6" t="s">
        <v>317</v>
      </c>
      <c r="R6">
        <v>200019607201661</v>
      </c>
      <c r="S6">
        <v>1</v>
      </c>
      <c r="T6">
        <v>1775</v>
      </c>
      <c r="U6">
        <v>325</v>
      </c>
      <c r="V6">
        <v>1772.5</v>
      </c>
      <c r="W6">
        <v>0</v>
      </c>
      <c r="X6" t="s">
        <v>308</v>
      </c>
      <c r="Y6">
        <v>1</v>
      </c>
      <c r="Z6">
        <v>1</v>
      </c>
      <c r="AA6">
        <v>10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29</v>
      </c>
      <c r="B7" t="s">
        <v>30</v>
      </c>
      <c r="C7" t="s">
        <v>714</v>
      </c>
      <c r="D7" t="s">
        <v>365</v>
      </c>
      <c r="E7" t="s">
        <v>713</v>
      </c>
      <c r="F7">
        <v>95000</v>
      </c>
      <c r="G7">
        <v>0</v>
      </c>
      <c r="H7">
        <v>0</v>
      </c>
      <c r="I7">
        <v>95000</v>
      </c>
      <c r="J7">
        <v>16568.810000000001</v>
      </c>
      <c r="K7">
        <v>0</v>
      </c>
      <c r="L7">
        <v>78431.19</v>
      </c>
      <c r="M7">
        <v>110</v>
      </c>
      <c r="N7" t="s">
        <v>26</v>
      </c>
      <c r="O7">
        <v>376</v>
      </c>
      <c r="P7" t="s">
        <v>316</v>
      </c>
      <c r="Q7" t="s">
        <v>317</v>
      </c>
      <c r="R7">
        <v>200019603371639</v>
      </c>
      <c r="S7">
        <v>1</v>
      </c>
      <c r="T7">
        <v>6745</v>
      </c>
      <c r="U7">
        <v>1127.0899999999999</v>
      </c>
      <c r="V7">
        <v>6735.5</v>
      </c>
      <c r="W7">
        <v>0</v>
      </c>
      <c r="X7" t="s">
        <v>308</v>
      </c>
      <c r="Y7">
        <v>1</v>
      </c>
      <c r="Z7">
        <v>1</v>
      </c>
      <c r="AA7">
        <v>90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31</v>
      </c>
      <c r="B8" t="s">
        <v>30</v>
      </c>
      <c r="C8" t="s">
        <v>714</v>
      </c>
      <c r="D8" t="s">
        <v>406</v>
      </c>
      <c r="E8" t="s">
        <v>713</v>
      </c>
      <c r="F8">
        <v>95000</v>
      </c>
      <c r="G8">
        <v>0</v>
      </c>
      <c r="H8">
        <v>0</v>
      </c>
      <c r="I8">
        <v>95000</v>
      </c>
      <c r="J8">
        <v>18493.060000000001</v>
      </c>
      <c r="K8">
        <v>0</v>
      </c>
      <c r="L8">
        <v>76506.94</v>
      </c>
      <c r="M8">
        <v>110</v>
      </c>
      <c r="N8" t="s">
        <v>26</v>
      </c>
      <c r="O8">
        <v>376</v>
      </c>
      <c r="P8" t="s">
        <v>316</v>
      </c>
      <c r="Q8" t="s">
        <v>317</v>
      </c>
      <c r="R8">
        <v>200011000561390</v>
      </c>
      <c r="S8">
        <v>1</v>
      </c>
      <c r="T8">
        <v>6745</v>
      </c>
      <c r="U8">
        <v>1127.0899999999999</v>
      </c>
      <c r="V8">
        <v>6735.5</v>
      </c>
      <c r="W8">
        <v>0</v>
      </c>
      <c r="X8" t="s">
        <v>308</v>
      </c>
      <c r="Y8">
        <v>1</v>
      </c>
      <c r="Z8">
        <v>1</v>
      </c>
      <c r="AA8">
        <v>131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33</v>
      </c>
      <c r="B9" t="s">
        <v>34</v>
      </c>
      <c r="C9" t="s">
        <v>714</v>
      </c>
      <c r="D9" t="s">
        <v>449</v>
      </c>
      <c r="E9" t="s">
        <v>713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19</v>
      </c>
      <c r="O9">
        <v>230</v>
      </c>
      <c r="P9" t="s">
        <v>316</v>
      </c>
      <c r="Q9" t="s">
        <v>317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308</v>
      </c>
      <c r="Y9">
        <v>1</v>
      </c>
      <c r="Z9">
        <v>1</v>
      </c>
      <c r="AA9">
        <v>67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35</v>
      </c>
      <c r="B10" t="s">
        <v>25</v>
      </c>
      <c r="C10" t="s">
        <v>714</v>
      </c>
      <c r="D10" t="s">
        <v>451</v>
      </c>
      <c r="E10" t="s">
        <v>713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26</v>
      </c>
      <c r="O10">
        <v>190</v>
      </c>
      <c r="P10" t="s">
        <v>316</v>
      </c>
      <c r="Q10" t="s">
        <v>317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308</v>
      </c>
      <c r="Y10">
        <v>1</v>
      </c>
      <c r="Z10">
        <v>1</v>
      </c>
      <c r="AA10">
        <v>148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36</v>
      </c>
      <c r="B11" t="s">
        <v>30</v>
      </c>
      <c r="C11" t="s">
        <v>714</v>
      </c>
      <c r="D11" t="s">
        <v>360</v>
      </c>
      <c r="E11" t="s">
        <v>713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200019603371646</v>
      </c>
      <c r="S11">
        <v>1</v>
      </c>
      <c r="T11">
        <v>6745</v>
      </c>
      <c r="U11">
        <v>1127.0899999999999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85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37</v>
      </c>
      <c r="B12" t="s">
        <v>18</v>
      </c>
      <c r="C12" t="s">
        <v>714</v>
      </c>
      <c r="D12" t="s">
        <v>328</v>
      </c>
      <c r="E12" t="s">
        <v>713</v>
      </c>
      <c r="F12">
        <v>140000</v>
      </c>
      <c r="G12">
        <v>0</v>
      </c>
      <c r="H12">
        <v>0</v>
      </c>
      <c r="I12">
        <v>140000</v>
      </c>
      <c r="J12">
        <v>29813.439999999999</v>
      </c>
      <c r="K12">
        <v>0</v>
      </c>
      <c r="L12">
        <v>110186.56</v>
      </c>
      <c r="M12">
        <v>110</v>
      </c>
      <c r="N12" t="s">
        <v>26</v>
      </c>
      <c r="O12">
        <v>276</v>
      </c>
      <c r="P12" t="s">
        <v>316</v>
      </c>
      <c r="Q12" t="s">
        <v>317</v>
      </c>
      <c r="R12">
        <v>200019603371681</v>
      </c>
      <c r="S12">
        <v>1</v>
      </c>
      <c r="T12">
        <v>9940</v>
      </c>
      <c r="U12">
        <v>1127.0899999999999</v>
      </c>
      <c r="V12">
        <v>9926</v>
      </c>
      <c r="W12">
        <v>0</v>
      </c>
      <c r="X12" t="s">
        <v>308</v>
      </c>
      <c r="Y12">
        <v>1</v>
      </c>
      <c r="Z12">
        <v>1</v>
      </c>
      <c r="AA12">
        <v>31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38</v>
      </c>
      <c r="B13" t="s">
        <v>30</v>
      </c>
      <c r="C13" t="s">
        <v>714</v>
      </c>
      <c r="D13" t="s">
        <v>412</v>
      </c>
      <c r="E13" t="s">
        <v>713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200019604801014</v>
      </c>
      <c r="S13">
        <v>1</v>
      </c>
      <c r="T13">
        <v>6745</v>
      </c>
      <c r="U13">
        <v>1127.0899999999999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137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653</v>
      </c>
      <c r="B14" t="s">
        <v>115</v>
      </c>
      <c r="C14" t="s">
        <v>714</v>
      </c>
      <c r="D14" t="s">
        <v>654</v>
      </c>
      <c r="E14" t="s">
        <v>713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110</v>
      </c>
      <c r="N14" t="s">
        <v>26</v>
      </c>
      <c r="O14">
        <v>231</v>
      </c>
      <c r="P14" t="s">
        <v>316</v>
      </c>
      <c r="Q14" t="s">
        <v>317</v>
      </c>
      <c r="R14">
        <v>200019605443256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1</v>
      </c>
      <c r="AA14">
        <v>13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614</v>
      </c>
      <c r="B15" t="s">
        <v>48</v>
      </c>
      <c r="C15" t="s">
        <v>714</v>
      </c>
      <c r="D15" t="s">
        <v>615</v>
      </c>
      <c r="E15" t="s">
        <v>713</v>
      </c>
      <c r="F15">
        <v>25000</v>
      </c>
      <c r="G15">
        <v>0</v>
      </c>
      <c r="H15">
        <v>0</v>
      </c>
      <c r="I15">
        <v>25000</v>
      </c>
      <c r="J15">
        <v>1502.5</v>
      </c>
      <c r="K15">
        <v>0</v>
      </c>
      <c r="L15">
        <v>23497.5</v>
      </c>
      <c r="M15">
        <v>105</v>
      </c>
      <c r="N15" t="s">
        <v>19</v>
      </c>
      <c r="O15">
        <v>377</v>
      </c>
      <c r="P15" t="s">
        <v>316</v>
      </c>
      <c r="Q15" t="s">
        <v>317</v>
      </c>
      <c r="R15">
        <v>200019607861488</v>
      </c>
      <c r="S15">
        <v>1</v>
      </c>
      <c r="T15">
        <v>1775</v>
      </c>
      <c r="U15">
        <v>325</v>
      </c>
      <c r="V15">
        <v>1772.5</v>
      </c>
      <c r="W15">
        <v>0</v>
      </c>
      <c r="X15" t="s">
        <v>308</v>
      </c>
      <c r="Y15">
        <v>1</v>
      </c>
      <c r="Z15">
        <v>1</v>
      </c>
      <c r="AA15">
        <v>63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39</v>
      </c>
      <c r="B16" t="s">
        <v>30</v>
      </c>
      <c r="C16" t="s">
        <v>714</v>
      </c>
      <c r="D16" t="s">
        <v>384</v>
      </c>
      <c r="E16" t="s">
        <v>713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200019603444218</v>
      </c>
      <c r="S16">
        <v>1</v>
      </c>
      <c r="T16">
        <v>6745</v>
      </c>
      <c r="U16">
        <v>1127.0899999999999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109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718</v>
      </c>
      <c r="B17" t="s">
        <v>25</v>
      </c>
      <c r="C17" t="s">
        <v>714</v>
      </c>
      <c r="D17" t="s">
        <v>719</v>
      </c>
      <c r="E17" t="s">
        <v>713</v>
      </c>
      <c r="F17">
        <v>26000</v>
      </c>
      <c r="G17">
        <v>0</v>
      </c>
      <c r="H17">
        <v>0</v>
      </c>
      <c r="I17">
        <v>26000</v>
      </c>
      <c r="J17">
        <v>1561.6</v>
      </c>
      <c r="K17">
        <v>0</v>
      </c>
      <c r="L17">
        <v>24438.400000000001</v>
      </c>
      <c r="M17">
        <v>110</v>
      </c>
      <c r="N17" t="s">
        <v>26</v>
      </c>
      <c r="O17">
        <v>190</v>
      </c>
      <c r="P17" t="s">
        <v>316</v>
      </c>
      <c r="Q17" t="s">
        <v>317</v>
      </c>
      <c r="R17">
        <v>200019607568712</v>
      </c>
      <c r="S17">
        <v>1</v>
      </c>
      <c r="T17">
        <v>1846</v>
      </c>
      <c r="U17">
        <v>338</v>
      </c>
      <c r="V17">
        <v>1843.4</v>
      </c>
      <c r="W17">
        <v>0</v>
      </c>
      <c r="X17" t="s">
        <v>308</v>
      </c>
      <c r="Y17">
        <v>1</v>
      </c>
      <c r="Z17">
        <v>1</v>
      </c>
      <c r="AA17">
        <v>56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40</v>
      </c>
      <c r="B18" t="s">
        <v>18</v>
      </c>
      <c r="C18" t="s">
        <v>714</v>
      </c>
      <c r="D18" t="s">
        <v>334</v>
      </c>
      <c r="E18" t="s">
        <v>713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105</v>
      </c>
      <c r="N18" t="s">
        <v>19</v>
      </c>
      <c r="O18">
        <v>276</v>
      </c>
      <c r="P18" t="s">
        <v>316</v>
      </c>
      <c r="Q18" t="s">
        <v>317</v>
      </c>
      <c r="R18">
        <v>200019605382270</v>
      </c>
      <c r="S18">
        <v>1</v>
      </c>
      <c r="T18">
        <v>6745</v>
      </c>
      <c r="U18">
        <v>1127.0899999999999</v>
      </c>
      <c r="V18">
        <v>6735.5</v>
      </c>
      <c r="W18">
        <v>0</v>
      </c>
      <c r="X18" t="s">
        <v>308</v>
      </c>
      <c r="Y18">
        <v>1</v>
      </c>
      <c r="Z18">
        <v>1</v>
      </c>
      <c r="AA18">
        <v>39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41</v>
      </c>
      <c r="B19" t="s">
        <v>42</v>
      </c>
      <c r="C19" t="s">
        <v>714</v>
      </c>
      <c r="D19" t="s">
        <v>344</v>
      </c>
      <c r="E19" t="s">
        <v>713</v>
      </c>
      <c r="F19">
        <v>165000</v>
      </c>
      <c r="G19">
        <v>0</v>
      </c>
      <c r="H19">
        <v>0</v>
      </c>
      <c r="I19">
        <v>165000</v>
      </c>
      <c r="J19">
        <v>39744.75</v>
      </c>
      <c r="K19">
        <v>0</v>
      </c>
      <c r="L19">
        <v>125255.25</v>
      </c>
      <c r="M19">
        <v>110</v>
      </c>
      <c r="N19" t="s">
        <v>26</v>
      </c>
      <c r="O19">
        <v>370</v>
      </c>
      <c r="P19" t="s">
        <v>316</v>
      </c>
      <c r="Q19" t="s">
        <v>317</v>
      </c>
      <c r="R19">
        <v>200019603371649</v>
      </c>
      <c r="S19">
        <v>1</v>
      </c>
      <c r="T19">
        <v>11715</v>
      </c>
      <c r="U19">
        <v>1127.0899999999999</v>
      </c>
      <c r="V19">
        <v>11698.5</v>
      </c>
      <c r="W19">
        <v>0</v>
      </c>
      <c r="X19" t="s">
        <v>308</v>
      </c>
      <c r="Y19">
        <v>1</v>
      </c>
      <c r="Z19">
        <v>1</v>
      </c>
      <c r="AA19">
        <v>69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44</v>
      </c>
      <c r="B20" t="s">
        <v>30</v>
      </c>
      <c r="C20" t="s">
        <v>714</v>
      </c>
      <c r="D20" t="s">
        <v>410</v>
      </c>
      <c r="E20" t="s">
        <v>713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200012000674465</v>
      </c>
      <c r="S20">
        <v>1</v>
      </c>
      <c r="T20">
        <v>6745</v>
      </c>
      <c r="U20">
        <v>1127.0899999999999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135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45</v>
      </c>
      <c r="B21" t="s">
        <v>30</v>
      </c>
      <c r="C21" t="s">
        <v>714</v>
      </c>
      <c r="D21" t="s">
        <v>391</v>
      </c>
      <c r="E21" t="s">
        <v>713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26</v>
      </c>
      <c r="O21">
        <v>376</v>
      </c>
      <c r="P21" t="s">
        <v>316</v>
      </c>
      <c r="Q21" t="s">
        <v>317</v>
      </c>
      <c r="R21">
        <v>200019603371680</v>
      </c>
      <c r="S21">
        <v>1</v>
      </c>
      <c r="T21">
        <v>6745</v>
      </c>
      <c r="U21">
        <v>1127.0899999999999</v>
      </c>
      <c r="V21">
        <v>6735.5</v>
      </c>
      <c r="W21">
        <v>0</v>
      </c>
      <c r="X21" t="s">
        <v>308</v>
      </c>
      <c r="Y21">
        <v>1</v>
      </c>
      <c r="Z21">
        <v>1</v>
      </c>
      <c r="AA21">
        <v>116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678</v>
      </c>
      <c r="B22" t="s">
        <v>693</v>
      </c>
      <c r="C22" t="s">
        <v>714</v>
      </c>
      <c r="D22" t="s">
        <v>679</v>
      </c>
      <c r="E22" t="s">
        <v>713</v>
      </c>
      <c r="F22">
        <v>150000</v>
      </c>
      <c r="G22">
        <v>0</v>
      </c>
      <c r="H22">
        <v>0</v>
      </c>
      <c r="I22">
        <v>150000</v>
      </c>
      <c r="J22">
        <v>32756.69</v>
      </c>
      <c r="K22">
        <v>0</v>
      </c>
      <c r="L22">
        <v>117243.31</v>
      </c>
      <c r="M22">
        <v>110</v>
      </c>
      <c r="N22" t="s">
        <v>26</v>
      </c>
      <c r="O22">
        <v>68</v>
      </c>
      <c r="P22" t="s">
        <v>316</v>
      </c>
      <c r="Q22" t="s">
        <v>317</v>
      </c>
      <c r="R22">
        <v>200019603203590</v>
      </c>
      <c r="S22">
        <v>1</v>
      </c>
      <c r="T22">
        <v>10650</v>
      </c>
      <c r="U22">
        <v>1127.0899999999999</v>
      </c>
      <c r="V22">
        <v>10635</v>
      </c>
      <c r="W22">
        <v>0</v>
      </c>
      <c r="X22" t="s">
        <v>308</v>
      </c>
      <c r="Y22">
        <v>1</v>
      </c>
      <c r="Z22">
        <v>1</v>
      </c>
      <c r="AA22">
        <v>54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46</v>
      </c>
      <c r="B23" t="s">
        <v>18</v>
      </c>
      <c r="C23" t="s">
        <v>714</v>
      </c>
      <c r="D23" t="s">
        <v>353</v>
      </c>
      <c r="E23" t="s">
        <v>713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276</v>
      </c>
      <c r="P23" t="s">
        <v>316</v>
      </c>
      <c r="Q23" t="s">
        <v>317</v>
      </c>
      <c r="R23">
        <v>200019603864243</v>
      </c>
      <c r="S23">
        <v>1</v>
      </c>
      <c r="T23">
        <v>6745</v>
      </c>
      <c r="U23">
        <v>1127.0899999999999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174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47</v>
      </c>
      <c r="B24" t="s">
        <v>48</v>
      </c>
      <c r="C24" t="s">
        <v>714</v>
      </c>
      <c r="D24" t="s">
        <v>340</v>
      </c>
      <c r="E24" t="s">
        <v>713</v>
      </c>
      <c r="F24">
        <v>20000</v>
      </c>
      <c r="G24">
        <v>0</v>
      </c>
      <c r="H24">
        <v>0</v>
      </c>
      <c r="I24">
        <v>20000</v>
      </c>
      <c r="J24">
        <v>1207</v>
      </c>
      <c r="K24">
        <v>0</v>
      </c>
      <c r="L24">
        <v>18793</v>
      </c>
      <c r="M24">
        <v>224</v>
      </c>
      <c r="N24" t="s">
        <v>19</v>
      </c>
      <c r="O24">
        <v>377</v>
      </c>
      <c r="P24" t="s">
        <v>316</v>
      </c>
      <c r="Q24" t="s">
        <v>317</v>
      </c>
      <c r="R24">
        <v>200019605832369</v>
      </c>
      <c r="S24">
        <v>1</v>
      </c>
      <c r="T24">
        <v>1420</v>
      </c>
      <c r="U24">
        <v>260</v>
      </c>
      <c r="V24">
        <v>1418</v>
      </c>
      <c r="W24">
        <v>0</v>
      </c>
      <c r="X24" t="s">
        <v>308</v>
      </c>
      <c r="Y24">
        <v>1</v>
      </c>
      <c r="Z24">
        <v>1</v>
      </c>
      <c r="AA24">
        <v>45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49</v>
      </c>
      <c r="B25" t="s">
        <v>30</v>
      </c>
      <c r="C25" t="s">
        <v>714</v>
      </c>
      <c r="D25" t="s">
        <v>394</v>
      </c>
      <c r="E25" t="s">
        <v>713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26</v>
      </c>
      <c r="O25">
        <v>376</v>
      </c>
      <c r="P25" t="s">
        <v>316</v>
      </c>
      <c r="Q25" t="s">
        <v>317</v>
      </c>
      <c r="R25">
        <v>200011640506711</v>
      </c>
      <c r="S25">
        <v>1</v>
      </c>
      <c r="T25">
        <v>6745</v>
      </c>
      <c r="U25">
        <v>1127.0899999999999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119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616</v>
      </c>
      <c r="B26" t="s">
        <v>34</v>
      </c>
      <c r="C26" t="s">
        <v>714</v>
      </c>
      <c r="D26" t="s">
        <v>617</v>
      </c>
      <c r="E26" t="s">
        <v>713</v>
      </c>
      <c r="F26">
        <v>25000</v>
      </c>
      <c r="G26">
        <v>0</v>
      </c>
      <c r="H26">
        <v>0</v>
      </c>
      <c r="I26">
        <v>25000</v>
      </c>
      <c r="J26">
        <v>1502.5</v>
      </c>
      <c r="K26">
        <v>0</v>
      </c>
      <c r="L26">
        <v>23497.5</v>
      </c>
      <c r="M26">
        <v>105</v>
      </c>
      <c r="N26" t="s">
        <v>19</v>
      </c>
      <c r="O26">
        <v>230</v>
      </c>
      <c r="P26" t="s">
        <v>316</v>
      </c>
      <c r="Q26" t="s">
        <v>317</v>
      </c>
      <c r="R26">
        <v>200019607999868</v>
      </c>
      <c r="S26">
        <v>1</v>
      </c>
      <c r="T26">
        <v>1775</v>
      </c>
      <c r="U26">
        <v>325</v>
      </c>
      <c r="V26">
        <v>1772.5</v>
      </c>
      <c r="W26">
        <v>0</v>
      </c>
      <c r="X26" t="s">
        <v>308</v>
      </c>
      <c r="Y26">
        <v>1</v>
      </c>
      <c r="Z26">
        <v>1</v>
      </c>
      <c r="AA26">
        <v>58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50</v>
      </c>
      <c r="B27" t="s">
        <v>30</v>
      </c>
      <c r="C27" t="s">
        <v>714</v>
      </c>
      <c r="D27" t="s">
        <v>347</v>
      </c>
      <c r="E27" t="s">
        <v>713</v>
      </c>
      <c r="F27">
        <v>95000</v>
      </c>
      <c r="G27">
        <v>0</v>
      </c>
      <c r="H27">
        <v>0</v>
      </c>
      <c r="I27">
        <v>95000</v>
      </c>
      <c r="J27">
        <v>16568.810000000001</v>
      </c>
      <c r="K27">
        <v>0</v>
      </c>
      <c r="L27">
        <v>78431.19</v>
      </c>
      <c r="M27">
        <v>110</v>
      </c>
      <c r="N27" t="s">
        <v>26</v>
      </c>
      <c r="O27">
        <v>376</v>
      </c>
      <c r="P27" t="s">
        <v>316</v>
      </c>
      <c r="Q27" t="s">
        <v>317</v>
      </c>
      <c r="R27">
        <v>200019603371658</v>
      </c>
      <c r="S27">
        <v>1</v>
      </c>
      <c r="T27">
        <v>6745</v>
      </c>
      <c r="U27">
        <v>1127.0899999999999</v>
      </c>
      <c r="V27">
        <v>6735.5</v>
      </c>
      <c r="W27">
        <v>0</v>
      </c>
      <c r="X27" t="s">
        <v>308</v>
      </c>
      <c r="Y27">
        <v>1</v>
      </c>
      <c r="Z27">
        <v>1</v>
      </c>
      <c r="AA27">
        <v>73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51</v>
      </c>
      <c r="B28" t="s">
        <v>30</v>
      </c>
      <c r="C28" t="s">
        <v>714</v>
      </c>
      <c r="D28" t="s">
        <v>382</v>
      </c>
      <c r="E28" t="s">
        <v>713</v>
      </c>
      <c r="F28">
        <v>95000</v>
      </c>
      <c r="G28">
        <v>0</v>
      </c>
      <c r="H28">
        <v>0</v>
      </c>
      <c r="I28">
        <v>95000</v>
      </c>
      <c r="J28">
        <v>17318.13</v>
      </c>
      <c r="K28">
        <v>0</v>
      </c>
      <c r="L28">
        <v>77681.87</v>
      </c>
      <c r="M28">
        <v>110</v>
      </c>
      <c r="N28" t="s">
        <v>26</v>
      </c>
      <c r="O28">
        <v>376</v>
      </c>
      <c r="P28" t="s">
        <v>316</v>
      </c>
      <c r="Q28" t="s">
        <v>317</v>
      </c>
      <c r="R28">
        <v>200019601958137</v>
      </c>
      <c r="S28">
        <v>1</v>
      </c>
      <c r="T28">
        <v>6745</v>
      </c>
      <c r="U28">
        <v>1127.0899999999999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107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52</v>
      </c>
      <c r="B29" t="s">
        <v>18</v>
      </c>
      <c r="C29" t="s">
        <v>714</v>
      </c>
      <c r="D29" t="s">
        <v>330</v>
      </c>
      <c r="E29" t="s">
        <v>713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105</v>
      </c>
      <c r="N29" t="s">
        <v>19</v>
      </c>
      <c r="O29">
        <v>276</v>
      </c>
      <c r="P29" t="s">
        <v>316</v>
      </c>
      <c r="Q29" t="s">
        <v>317</v>
      </c>
      <c r="R29">
        <v>200011101782851</v>
      </c>
      <c r="S29">
        <v>1</v>
      </c>
      <c r="T29">
        <v>6745</v>
      </c>
      <c r="U29">
        <v>1127.0899999999999</v>
      </c>
      <c r="V29">
        <v>6735.5</v>
      </c>
      <c r="W29">
        <v>0</v>
      </c>
      <c r="X29" t="s">
        <v>308</v>
      </c>
      <c r="Y29">
        <v>1</v>
      </c>
      <c r="Z29">
        <v>1</v>
      </c>
      <c r="AA29">
        <v>35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53</v>
      </c>
      <c r="B30" t="s">
        <v>30</v>
      </c>
      <c r="C30" t="s">
        <v>714</v>
      </c>
      <c r="D30" t="s">
        <v>354</v>
      </c>
      <c r="E30" t="s">
        <v>713</v>
      </c>
      <c r="F30">
        <v>95000</v>
      </c>
      <c r="G30">
        <v>0</v>
      </c>
      <c r="H30">
        <v>0</v>
      </c>
      <c r="I30">
        <v>95000</v>
      </c>
      <c r="J30">
        <v>16568.810000000001</v>
      </c>
      <c r="K30">
        <v>0</v>
      </c>
      <c r="L30">
        <v>78431.19</v>
      </c>
      <c r="M30">
        <v>110</v>
      </c>
      <c r="N30" t="s">
        <v>26</v>
      </c>
      <c r="O30">
        <v>376</v>
      </c>
      <c r="P30" t="s">
        <v>316</v>
      </c>
      <c r="Q30" t="s">
        <v>317</v>
      </c>
      <c r="R30">
        <v>200019603271712</v>
      </c>
      <c r="S30">
        <v>1</v>
      </c>
      <c r="T30">
        <v>6745</v>
      </c>
      <c r="U30">
        <v>1127.0899999999999</v>
      </c>
      <c r="V30">
        <v>6735.5</v>
      </c>
      <c r="W30">
        <v>0</v>
      </c>
      <c r="X30" t="s">
        <v>308</v>
      </c>
      <c r="Y30">
        <v>1</v>
      </c>
      <c r="Z30">
        <v>1</v>
      </c>
      <c r="AA30">
        <v>79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55</v>
      </c>
      <c r="B31" t="s">
        <v>56</v>
      </c>
      <c r="C31" t="s">
        <v>714</v>
      </c>
      <c r="D31" t="s">
        <v>448</v>
      </c>
      <c r="E31" t="s">
        <v>713</v>
      </c>
      <c r="F31">
        <v>80000</v>
      </c>
      <c r="G31">
        <v>0</v>
      </c>
      <c r="H31">
        <v>0</v>
      </c>
      <c r="I31">
        <v>80000</v>
      </c>
      <c r="J31">
        <v>12153.94</v>
      </c>
      <c r="K31">
        <v>0</v>
      </c>
      <c r="L31">
        <v>67846.06</v>
      </c>
      <c r="M31">
        <v>110</v>
      </c>
      <c r="N31" t="s">
        <v>26</v>
      </c>
      <c r="O31">
        <v>374</v>
      </c>
      <c r="P31" t="s">
        <v>316</v>
      </c>
      <c r="Q31" t="s">
        <v>317</v>
      </c>
      <c r="R31">
        <v>200019607314785</v>
      </c>
      <c r="S31">
        <v>1</v>
      </c>
      <c r="T31">
        <v>5680</v>
      </c>
      <c r="U31">
        <v>1040</v>
      </c>
      <c r="V31">
        <v>5672</v>
      </c>
      <c r="W31">
        <v>0</v>
      </c>
      <c r="X31" t="s">
        <v>308</v>
      </c>
      <c r="Y31">
        <v>1</v>
      </c>
      <c r="Z31">
        <v>1</v>
      </c>
      <c r="AA31">
        <v>175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57</v>
      </c>
      <c r="B32" t="s">
        <v>34</v>
      </c>
      <c r="C32" t="s">
        <v>714</v>
      </c>
      <c r="D32" t="s">
        <v>430</v>
      </c>
      <c r="E32" t="s">
        <v>713</v>
      </c>
      <c r="F32">
        <v>25000</v>
      </c>
      <c r="G32">
        <v>0</v>
      </c>
      <c r="H32">
        <v>0</v>
      </c>
      <c r="I32">
        <v>25000</v>
      </c>
      <c r="J32">
        <v>1502.5</v>
      </c>
      <c r="K32">
        <v>0</v>
      </c>
      <c r="L32">
        <v>23497.5</v>
      </c>
      <c r="M32">
        <v>110</v>
      </c>
      <c r="N32" t="s">
        <v>26</v>
      </c>
      <c r="O32">
        <v>230</v>
      </c>
      <c r="P32" t="s">
        <v>316</v>
      </c>
      <c r="Q32" t="s">
        <v>317</v>
      </c>
      <c r="R32">
        <v>200019606406098</v>
      </c>
      <c r="S32">
        <v>1</v>
      </c>
      <c r="T32">
        <v>1775</v>
      </c>
      <c r="U32">
        <v>325</v>
      </c>
      <c r="V32">
        <v>1772.5</v>
      </c>
      <c r="W32">
        <v>0</v>
      </c>
      <c r="X32" t="s">
        <v>308</v>
      </c>
      <c r="Y32">
        <v>1</v>
      </c>
      <c r="Z32">
        <v>1</v>
      </c>
      <c r="AA32">
        <v>143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59</v>
      </c>
      <c r="B33" t="s">
        <v>30</v>
      </c>
      <c r="C33" t="s">
        <v>714</v>
      </c>
      <c r="D33" t="s">
        <v>372</v>
      </c>
      <c r="E33" t="s">
        <v>713</v>
      </c>
      <c r="F33">
        <v>95000</v>
      </c>
      <c r="G33">
        <v>0</v>
      </c>
      <c r="H33">
        <v>0</v>
      </c>
      <c r="I33">
        <v>95000</v>
      </c>
      <c r="J33">
        <v>16568.810000000001</v>
      </c>
      <c r="K33">
        <v>0</v>
      </c>
      <c r="L33">
        <v>78431.19</v>
      </c>
      <c r="M33">
        <v>110</v>
      </c>
      <c r="N33" t="s">
        <v>26</v>
      </c>
      <c r="O33">
        <v>376</v>
      </c>
      <c r="P33" t="s">
        <v>316</v>
      </c>
      <c r="Q33" t="s">
        <v>317</v>
      </c>
      <c r="R33">
        <v>200019604137341</v>
      </c>
      <c r="S33">
        <v>1</v>
      </c>
      <c r="T33">
        <v>6745</v>
      </c>
      <c r="U33">
        <v>1127.0899999999999</v>
      </c>
      <c r="V33">
        <v>6735.5</v>
      </c>
      <c r="W33">
        <v>0</v>
      </c>
      <c r="X33" t="s">
        <v>308</v>
      </c>
      <c r="Y33">
        <v>1</v>
      </c>
      <c r="Z33">
        <v>1</v>
      </c>
      <c r="AA33">
        <v>97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60</v>
      </c>
      <c r="B34" t="s">
        <v>34</v>
      </c>
      <c r="C34" t="s">
        <v>714</v>
      </c>
      <c r="D34" t="s">
        <v>432</v>
      </c>
      <c r="E34" t="s">
        <v>713</v>
      </c>
      <c r="F34">
        <v>20000</v>
      </c>
      <c r="G34">
        <v>0</v>
      </c>
      <c r="H34">
        <v>0</v>
      </c>
      <c r="I34">
        <v>20000</v>
      </c>
      <c r="J34">
        <v>1207</v>
      </c>
      <c r="K34">
        <v>0</v>
      </c>
      <c r="L34">
        <v>18793</v>
      </c>
      <c r="M34">
        <v>110</v>
      </c>
      <c r="N34" t="s">
        <v>26</v>
      </c>
      <c r="O34">
        <v>230</v>
      </c>
      <c r="P34" t="s">
        <v>316</v>
      </c>
      <c r="Q34" t="s">
        <v>317</v>
      </c>
      <c r="R34">
        <v>200019606406096</v>
      </c>
      <c r="S34">
        <v>1</v>
      </c>
      <c r="T34">
        <v>1420</v>
      </c>
      <c r="U34">
        <v>260</v>
      </c>
      <c r="V34">
        <v>1418</v>
      </c>
      <c r="W34">
        <v>0</v>
      </c>
      <c r="X34" t="s">
        <v>308</v>
      </c>
      <c r="Y34">
        <v>1</v>
      </c>
      <c r="Z34">
        <v>1</v>
      </c>
      <c r="AA34">
        <v>162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61</v>
      </c>
      <c r="B35" t="s">
        <v>30</v>
      </c>
      <c r="C35" t="s">
        <v>714</v>
      </c>
      <c r="D35" t="s">
        <v>401</v>
      </c>
      <c r="E35" t="s">
        <v>713</v>
      </c>
      <c r="F35">
        <v>95000</v>
      </c>
      <c r="G35">
        <v>0</v>
      </c>
      <c r="H35">
        <v>0</v>
      </c>
      <c r="I35">
        <v>95000</v>
      </c>
      <c r="J35">
        <v>16668.810000000001</v>
      </c>
      <c r="K35">
        <v>0</v>
      </c>
      <c r="L35">
        <v>78331.19</v>
      </c>
      <c r="M35">
        <v>105</v>
      </c>
      <c r="N35" t="s">
        <v>19</v>
      </c>
      <c r="O35">
        <v>376</v>
      </c>
      <c r="P35" t="s">
        <v>316</v>
      </c>
      <c r="Q35" t="s">
        <v>317</v>
      </c>
      <c r="R35">
        <v>200019604051744</v>
      </c>
      <c r="S35">
        <v>1</v>
      </c>
      <c r="T35">
        <v>6745</v>
      </c>
      <c r="U35">
        <v>1127.0899999999999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126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62</v>
      </c>
      <c r="B36" t="s">
        <v>34</v>
      </c>
      <c r="C36" t="s">
        <v>714</v>
      </c>
      <c r="D36" t="s">
        <v>453</v>
      </c>
      <c r="E36" t="s">
        <v>713</v>
      </c>
      <c r="F36">
        <v>26000</v>
      </c>
      <c r="G36">
        <v>0</v>
      </c>
      <c r="H36">
        <v>0</v>
      </c>
      <c r="I36">
        <v>26000</v>
      </c>
      <c r="J36">
        <v>1561.6</v>
      </c>
      <c r="K36">
        <v>0</v>
      </c>
      <c r="L36">
        <v>24438.400000000001</v>
      </c>
      <c r="M36">
        <v>110</v>
      </c>
      <c r="N36" t="s">
        <v>26</v>
      </c>
      <c r="O36">
        <v>230</v>
      </c>
      <c r="P36" t="s">
        <v>316</v>
      </c>
      <c r="Q36" t="s">
        <v>317</v>
      </c>
      <c r="R36">
        <v>200019605234568</v>
      </c>
      <c r="S36">
        <v>1</v>
      </c>
      <c r="T36">
        <v>1846</v>
      </c>
      <c r="U36">
        <v>338</v>
      </c>
      <c r="V36">
        <v>1843.4</v>
      </c>
      <c r="W36">
        <v>0</v>
      </c>
      <c r="X36" t="s">
        <v>308</v>
      </c>
      <c r="Y36">
        <v>1</v>
      </c>
      <c r="Z36">
        <v>1</v>
      </c>
      <c r="AA36">
        <v>149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63</v>
      </c>
      <c r="B37" t="s">
        <v>30</v>
      </c>
      <c r="C37" t="s">
        <v>714</v>
      </c>
      <c r="D37" t="s">
        <v>377</v>
      </c>
      <c r="E37" t="s">
        <v>713</v>
      </c>
      <c r="F37">
        <v>95000</v>
      </c>
      <c r="G37">
        <v>0</v>
      </c>
      <c r="H37">
        <v>0</v>
      </c>
      <c r="I37">
        <v>95000</v>
      </c>
      <c r="J37">
        <v>16568.810000000001</v>
      </c>
      <c r="K37">
        <v>0</v>
      </c>
      <c r="L37">
        <v>78431.19</v>
      </c>
      <c r="M37">
        <v>110</v>
      </c>
      <c r="N37" t="s">
        <v>26</v>
      </c>
      <c r="O37">
        <v>376</v>
      </c>
      <c r="P37" t="s">
        <v>316</v>
      </c>
      <c r="Q37" t="s">
        <v>317</v>
      </c>
      <c r="R37">
        <v>200019603371624</v>
      </c>
      <c r="S37">
        <v>1</v>
      </c>
      <c r="T37">
        <v>6745</v>
      </c>
      <c r="U37">
        <v>1127.0899999999999</v>
      </c>
      <c r="V37">
        <v>6735.5</v>
      </c>
      <c r="W37">
        <v>0</v>
      </c>
      <c r="X37" t="s">
        <v>308</v>
      </c>
      <c r="Y37">
        <v>1</v>
      </c>
      <c r="Z37">
        <v>1</v>
      </c>
      <c r="AA37">
        <v>102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64</v>
      </c>
      <c r="B38" t="s">
        <v>30</v>
      </c>
      <c r="C38" t="s">
        <v>714</v>
      </c>
      <c r="D38" t="s">
        <v>398</v>
      </c>
      <c r="E38" t="s">
        <v>713</v>
      </c>
      <c r="F38">
        <v>95000</v>
      </c>
      <c r="G38">
        <v>0</v>
      </c>
      <c r="H38">
        <v>0</v>
      </c>
      <c r="I38">
        <v>95000</v>
      </c>
      <c r="J38">
        <v>19566.09</v>
      </c>
      <c r="K38">
        <v>0</v>
      </c>
      <c r="L38">
        <v>75433.91</v>
      </c>
      <c r="M38">
        <v>110</v>
      </c>
      <c r="N38" t="s">
        <v>26</v>
      </c>
      <c r="O38">
        <v>376</v>
      </c>
      <c r="P38" t="s">
        <v>316</v>
      </c>
      <c r="Q38" t="s">
        <v>317</v>
      </c>
      <c r="R38">
        <v>200019604231734</v>
      </c>
      <c r="S38">
        <v>1</v>
      </c>
      <c r="T38">
        <v>6745</v>
      </c>
      <c r="U38">
        <v>1127.0899999999999</v>
      </c>
      <c r="V38">
        <v>6735.5</v>
      </c>
      <c r="W38">
        <v>0</v>
      </c>
      <c r="X38" t="s">
        <v>308</v>
      </c>
      <c r="Y38">
        <v>1</v>
      </c>
      <c r="Z38">
        <v>1</v>
      </c>
      <c r="AA38">
        <v>123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66</v>
      </c>
      <c r="B39" t="s">
        <v>67</v>
      </c>
      <c r="C39" t="s">
        <v>714</v>
      </c>
      <c r="D39" t="s">
        <v>341</v>
      </c>
      <c r="E39" t="s">
        <v>713</v>
      </c>
      <c r="F39">
        <v>20000</v>
      </c>
      <c r="G39">
        <v>0</v>
      </c>
      <c r="H39">
        <v>0</v>
      </c>
      <c r="I39">
        <v>20000</v>
      </c>
      <c r="J39">
        <v>1207</v>
      </c>
      <c r="K39">
        <v>0</v>
      </c>
      <c r="L39">
        <v>18793</v>
      </c>
      <c r="M39">
        <v>224</v>
      </c>
      <c r="N39" t="s">
        <v>19</v>
      </c>
      <c r="O39">
        <v>69</v>
      </c>
      <c r="P39" t="s">
        <v>316</v>
      </c>
      <c r="Q39" t="s">
        <v>317</v>
      </c>
      <c r="R39">
        <v>200019607143709</v>
      </c>
      <c r="S39">
        <v>1</v>
      </c>
      <c r="T39">
        <v>1420</v>
      </c>
      <c r="U39">
        <v>260</v>
      </c>
      <c r="V39">
        <v>1418</v>
      </c>
      <c r="W39">
        <v>0</v>
      </c>
      <c r="X39" t="s">
        <v>308</v>
      </c>
      <c r="Y39">
        <v>1</v>
      </c>
      <c r="Z39">
        <v>1</v>
      </c>
      <c r="AA39">
        <v>46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68</v>
      </c>
      <c r="B40" t="s">
        <v>34</v>
      </c>
      <c r="C40" t="s">
        <v>714</v>
      </c>
      <c r="D40" t="s">
        <v>327</v>
      </c>
      <c r="E40" t="s">
        <v>713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26</v>
      </c>
      <c r="O40">
        <v>230</v>
      </c>
      <c r="P40" t="s">
        <v>316</v>
      </c>
      <c r="Q40" t="s">
        <v>317</v>
      </c>
      <c r="R40">
        <v>200019606364028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165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659</v>
      </c>
      <c r="B41" t="s">
        <v>25</v>
      </c>
      <c r="C41" t="s">
        <v>714</v>
      </c>
      <c r="D41" t="s">
        <v>660</v>
      </c>
      <c r="E41" t="s">
        <v>713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26</v>
      </c>
      <c r="O41">
        <v>338</v>
      </c>
      <c r="P41" t="s">
        <v>316</v>
      </c>
      <c r="Q41" t="s">
        <v>317</v>
      </c>
      <c r="R41">
        <v>200019607623703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308</v>
      </c>
      <c r="Y41">
        <v>1</v>
      </c>
      <c r="Z41">
        <v>1</v>
      </c>
      <c r="AA41">
        <v>26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680</v>
      </c>
      <c r="B42" t="s">
        <v>48</v>
      </c>
      <c r="C42" t="s">
        <v>714</v>
      </c>
      <c r="D42" t="s">
        <v>681</v>
      </c>
      <c r="E42" t="s">
        <v>713</v>
      </c>
      <c r="F42">
        <v>25000</v>
      </c>
      <c r="G42">
        <v>0</v>
      </c>
      <c r="H42">
        <v>0</v>
      </c>
      <c r="I42">
        <v>25000</v>
      </c>
      <c r="J42">
        <v>1502.5</v>
      </c>
      <c r="K42">
        <v>0</v>
      </c>
      <c r="L42">
        <v>23497.5</v>
      </c>
      <c r="M42">
        <v>110</v>
      </c>
      <c r="N42" t="s">
        <v>26</v>
      </c>
      <c r="O42">
        <v>377</v>
      </c>
      <c r="P42" t="s">
        <v>316</v>
      </c>
      <c r="Q42" t="s">
        <v>317</v>
      </c>
      <c r="R42">
        <v>200019606693699</v>
      </c>
      <c r="S42">
        <v>1</v>
      </c>
      <c r="T42">
        <v>1775</v>
      </c>
      <c r="U42">
        <v>325</v>
      </c>
      <c r="V42">
        <v>1772.5</v>
      </c>
      <c r="W42">
        <v>0</v>
      </c>
      <c r="X42" t="s">
        <v>308</v>
      </c>
      <c r="Y42">
        <v>1</v>
      </c>
      <c r="Z42">
        <v>1</v>
      </c>
      <c r="AA42">
        <v>50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69</v>
      </c>
      <c r="B43" t="s">
        <v>30</v>
      </c>
      <c r="C43" t="s">
        <v>714</v>
      </c>
      <c r="D43" t="s">
        <v>357</v>
      </c>
      <c r="E43" t="s">
        <v>713</v>
      </c>
      <c r="F43">
        <v>95000</v>
      </c>
      <c r="G43">
        <v>0</v>
      </c>
      <c r="H43">
        <v>0</v>
      </c>
      <c r="I43">
        <v>95000</v>
      </c>
      <c r="J43">
        <v>16568.810000000001</v>
      </c>
      <c r="K43">
        <v>0</v>
      </c>
      <c r="L43">
        <v>78431.19</v>
      </c>
      <c r="M43">
        <v>110</v>
      </c>
      <c r="N43" t="s">
        <v>26</v>
      </c>
      <c r="O43">
        <v>376</v>
      </c>
      <c r="P43" t="s">
        <v>316</v>
      </c>
      <c r="Q43" t="s">
        <v>317</v>
      </c>
      <c r="R43">
        <v>200019603371616</v>
      </c>
      <c r="S43">
        <v>1</v>
      </c>
      <c r="T43">
        <v>6745</v>
      </c>
      <c r="U43">
        <v>1127.0899999999999</v>
      </c>
      <c r="V43">
        <v>6735.5</v>
      </c>
      <c r="W43">
        <v>0</v>
      </c>
      <c r="X43" t="s">
        <v>308</v>
      </c>
      <c r="Y43">
        <v>1</v>
      </c>
      <c r="Z43">
        <v>1</v>
      </c>
      <c r="AA43">
        <v>82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70</v>
      </c>
      <c r="B44" t="s">
        <v>25</v>
      </c>
      <c r="C44" t="s">
        <v>714</v>
      </c>
      <c r="D44" t="s">
        <v>439</v>
      </c>
      <c r="E44" t="s">
        <v>713</v>
      </c>
      <c r="F44">
        <v>25000</v>
      </c>
      <c r="G44">
        <v>0</v>
      </c>
      <c r="H44">
        <v>0</v>
      </c>
      <c r="I44">
        <v>25000</v>
      </c>
      <c r="J44">
        <v>1502.5</v>
      </c>
      <c r="K44">
        <v>0</v>
      </c>
      <c r="L44">
        <v>23497.5</v>
      </c>
      <c r="M44">
        <v>110</v>
      </c>
      <c r="N44" t="s">
        <v>26</v>
      </c>
      <c r="O44">
        <v>190</v>
      </c>
      <c r="P44" t="s">
        <v>316</v>
      </c>
      <c r="Q44" t="s">
        <v>317</v>
      </c>
      <c r="R44">
        <v>200019606945964</v>
      </c>
      <c r="S44">
        <v>1</v>
      </c>
      <c r="T44">
        <v>1775</v>
      </c>
      <c r="U44">
        <v>325</v>
      </c>
      <c r="V44">
        <v>1772.5</v>
      </c>
      <c r="W44">
        <v>0</v>
      </c>
      <c r="X44" t="s">
        <v>308</v>
      </c>
      <c r="Y44">
        <v>1</v>
      </c>
      <c r="Z44">
        <v>1</v>
      </c>
      <c r="AA44">
        <v>170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71</v>
      </c>
      <c r="B45" t="s">
        <v>30</v>
      </c>
      <c r="C45" t="s">
        <v>714</v>
      </c>
      <c r="D45" t="s">
        <v>402</v>
      </c>
      <c r="E45" t="s">
        <v>713</v>
      </c>
      <c r="F45">
        <v>95000</v>
      </c>
      <c r="G45">
        <v>0</v>
      </c>
      <c r="H45">
        <v>0</v>
      </c>
      <c r="I45">
        <v>95000</v>
      </c>
      <c r="J45">
        <v>16568.810000000001</v>
      </c>
      <c r="K45">
        <v>0</v>
      </c>
      <c r="L45">
        <v>78431.19</v>
      </c>
      <c r="M45">
        <v>105</v>
      </c>
      <c r="N45" t="s">
        <v>19</v>
      </c>
      <c r="O45">
        <v>376</v>
      </c>
      <c r="P45" t="s">
        <v>316</v>
      </c>
      <c r="Q45" t="s">
        <v>317</v>
      </c>
      <c r="R45">
        <v>200019604051749</v>
      </c>
      <c r="S45">
        <v>1</v>
      </c>
      <c r="T45">
        <v>6745</v>
      </c>
      <c r="U45">
        <v>1127.0899999999999</v>
      </c>
      <c r="V45">
        <v>6735.5</v>
      </c>
      <c r="W45">
        <v>0</v>
      </c>
      <c r="X45" t="s">
        <v>308</v>
      </c>
      <c r="Y45">
        <v>1</v>
      </c>
      <c r="Z45">
        <v>1</v>
      </c>
      <c r="AA45">
        <v>127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72</v>
      </c>
      <c r="B46" t="s">
        <v>34</v>
      </c>
      <c r="C46" t="s">
        <v>714</v>
      </c>
      <c r="D46" t="s">
        <v>440</v>
      </c>
      <c r="E46" t="s">
        <v>713</v>
      </c>
      <c r="F46">
        <v>25000</v>
      </c>
      <c r="G46">
        <v>0</v>
      </c>
      <c r="H46">
        <v>0</v>
      </c>
      <c r="I46">
        <v>25000</v>
      </c>
      <c r="J46">
        <v>1502.5</v>
      </c>
      <c r="K46">
        <v>0</v>
      </c>
      <c r="L46">
        <v>23497.5</v>
      </c>
      <c r="M46">
        <v>110</v>
      </c>
      <c r="N46" t="s">
        <v>26</v>
      </c>
      <c r="O46">
        <v>230</v>
      </c>
      <c r="P46" t="s">
        <v>316</v>
      </c>
      <c r="Q46" t="s">
        <v>317</v>
      </c>
      <c r="R46">
        <v>200019606945965</v>
      </c>
      <c r="S46">
        <v>1</v>
      </c>
      <c r="T46">
        <v>1775</v>
      </c>
      <c r="U46">
        <v>325</v>
      </c>
      <c r="V46">
        <v>1772.5</v>
      </c>
      <c r="W46">
        <v>0</v>
      </c>
      <c r="X46" t="s">
        <v>308</v>
      </c>
      <c r="Y46">
        <v>1</v>
      </c>
      <c r="Z46">
        <v>1</v>
      </c>
      <c r="AA46">
        <v>171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73</v>
      </c>
      <c r="B47" t="s">
        <v>30</v>
      </c>
      <c r="C47" t="s">
        <v>714</v>
      </c>
      <c r="D47" t="s">
        <v>393</v>
      </c>
      <c r="E47" t="s">
        <v>713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26</v>
      </c>
      <c r="O47">
        <v>376</v>
      </c>
      <c r="P47" t="s">
        <v>316</v>
      </c>
      <c r="Q47" t="s">
        <v>317</v>
      </c>
      <c r="R47">
        <v>200010920346939</v>
      </c>
      <c r="S47">
        <v>1</v>
      </c>
      <c r="T47">
        <v>6745</v>
      </c>
      <c r="U47">
        <v>1127.0899999999999</v>
      </c>
      <c r="V47">
        <v>6735.5</v>
      </c>
      <c r="W47">
        <v>0</v>
      </c>
      <c r="X47" t="s">
        <v>308</v>
      </c>
      <c r="Y47">
        <v>1</v>
      </c>
      <c r="Z47">
        <v>1</v>
      </c>
      <c r="AA47">
        <v>118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573</v>
      </c>
      <c r="B48" t="s">
        <v>48</v>
      </c>
      <c r="C48" t="s">
        <v>714</v>
      </c>
      <c r="D48" t="s">
        <v>598</v>
      </c>
      <c r="E48" t="s">
        <v>713</v>
      </c>
      <c r="F48">
        <v>25000</v>
      </c>
      <c r="G48">
        <v>0</v>
      </c>
      <c r="H48">
        <v>0</v>
      </c>
      <c r="I48">
        <v>25000</v>
      </c>
      <c r="J48">
        <v>1502.5</v>
      </c>
      <c r="K48">
        <v>0</v>
      </c>
      <c r="L48">
        <v>23497.5</v>
      </c>
      <c r="M48">
        <v>105</v>
      </c>
      <c r="N48" t="s">
        <v>19</v>
      </c>
      <c r="O48">
        <v>377</v>
      </c>
      <c r="P48" t="s">
        <v>316</v>
      </c>
      <c r="Q48" t="s">
        <v>317</v>
      </c>
      <c r="R48">
        <v>200019607861495</v>
      </c>
      <c r="S48">
        <v>1</v>
      </c>
      <c r="T48">
        <v>1775</v>
      </c>
      <c r="U48">
        <v>325</v>
      </c>
      <c r="V48">
        <v>1772.5</v>
      </c>
      <c r="W48">
        <v>0</v>
      </c>
      <c r="X48" t="s">
        <v>308</v>
      </c>
      <c r="Y48">
        <v>1</v>
      </c>
      <c r="Z48">
        <v>1</v>
      </c>
      <c r="AA48">
        <v>17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665</v>
      </c>
      <c r="B49" t="s">
        <v>48</v>
      </c>
      <c r="C49" t="s">
        <v>714</v>
      </c>
      <c r="D49" t="s">
        <v>666</v>
      </c>
      <c r="E49" t="s">
        <v>713</v>
      </c>
      <c r="F49">
        <v>25000</v>
      </c>
      <c r="G49">
        <v>0</v>
      </c>
      <c r="H49">
        <v>0</v>
      </c>
      <c r="I49">
        <v>25000</v>
      </c>
      <c r="J49">
        <v>1502.5</v>
      </c>
      <c r="K49">
        <v>0</v>
      </c>
      <c r="L49">
        <v>23497.5</v>
      </c>
      <c r="M49">
        <v>110</v>
      </c>
      <c r="N49" t="s">
        <v>26</v>
      </c>
      <c r="O49">
        <v>377</v>
      </c>
      <c r="P49" t="s">
        <v>316</v>
      </c>
      <c r="Q49" t="s">
        <v>317</v>
      </c>
      <c r="R49">
        <v>200019606615314</v>
      </c>
      <c r="S49">
        <v>1</v>
      </c>
      <c r="T49">
        <v>1775</v>
      </c>
      <c r="U49">
        <v>325</v>
      </c>
      <c r="V49">
        <v>1772.5</v>
      </c>
      <c r="W49">
        <v>0</v>
      </c>
      <c r="X49" t="s">
        <v>308</v>
      </c>
      <c r="Y49">
        <v>1</v>
      </c>
      <c r="Z49">
        <v>1</v>
      </c>
      <c r="AA49">
        <v>29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682</v>
      </c>
      <c r="B50" t="s">
        <v>115</v>
      </c>
      <c r="C50" t="s">
        <v>714</v>
      </c>
      <c r="D50" t="s">
        <v>683</v>
      </c>
      <c r="E50" t="s">
        <v>713</v>
      </c>
      <c r="F50">
        <v>25000</v>
      </c>
      <c r="G50">
        <v>0</v>
      </c>
      <c r="H50">
        <v>0</v>
      </c>
      <c r="I50">
        <v>25000</v>
      </c>
      <c r="J50">
        <v>1502.5</v>
      </c>
      <c r="K50">
        <v>0</v>
      </c>
      <c r="L50">
        <v>23497.5</v>
      </c>
      <c r="M50">
        <v>105</v>
      </c>
      <c r="N50" t="s">
        <v>19</v>
      </c>
      <c r="O50">
        <v>231</v>
      </c>
      <c r="P50" t="s">
        <v>316</v>
      </c>
      <c r="Q50" t="s">
        <v>317</v>
      </c>
      <c r="R50">
        <v>200019608188509</v>
      </c>
      <c r="S50">
        <v>1</v>
      </c>
      <c r="T50">
        <v>1775</v>
      </c>
      <c r="U50">
        <v>325</v>
      </c>
      <c r="V50">
        <v>1772.5</v>
      </c>
      <c r="W50">
        <v>0</v>
      </c>
      <c r="X50" t="s">
        <v>308</v>
      </c>
      <c r="Y50">
        <v>1</v>
      </c>
      <c r="Z50">
        <v>1</v>
      </c>
      <c r="AA50">
        <v>53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74</v>
      </c>
      <c r="B51" t="s">
        <v>30</v>
      </c>
      <c r="C51" t="s">
        <v>714</v>
      </c>
      <c r="D51" t="s">
        <v>345</v>
      </c>
      <c r="E51" t="s">
        <v>713</v>
      </c>
      <c r="F51">
        <v>95000</v>
      </c>
      <c r="G51">
        <v>0</v>
      </c>
      <c r="H51">
        <v>0</v>
      </c>
      <c r="I51">
        <v>95000</v>
      </c>
      <c r="J51">
        <v>20103.37</v>
      </c>
      <c r="K51">
        <v>0</v>
      </c>
      <c r="L51">
        <v>74896.63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200011900970211</v>
      </c>
      <c r="S51">
        <v>1</v>
      </c>
      <c r="T51">
        <v>6745</v>
      </c>
      <c r="U51">
        <v>1127.0899999999999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71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75</v>
      </c>
      <c r="B52" t="s">
        <v>30</v>
      </c>
      <c r="C52" t="s">
        <v>714</v>
      </c>
      <c r="D52" t="s">
        <v>350</v>
      </c>
      <c r="E52" t="s">
        <v>713</v>
      </c>
      <c r="F52">
        <v>95000</v>
      </c>
      <c r="G52">
        <v>0</v>
      </c>
      <c r="H52">
        <v>0</v>
      </c>
      <c r="I52">
        <v>95000</v>
      </c>
      <c r="J52">
        <v>17318.13</v>
      </c>
      <c r="K52">
        <v>0</v>
      </c>
      <c r="L52">
        <v>77681.87</v>
      </c>
      <c r="M52">
        <v>110</v>
      </c>
      <c r="N52" t="s">
        <v>26</v>
      </c>
      <c r="O52">
        <v>376</v>
      </c>
      <c r="P52" t="s">
        <v>316</v>
      </c>
      <c r="Q52" t="s">
        <v>317</v>
      </c>
      <c r="R52">
        <v>200019604231718</v>
      </c>
      <c r="S52">
        <v>1</v>
      </c>
      <c r="T52">
        <v>6745</v>
      </c>
      <c r="U52">
        <v>1127.0899999999999</v>
      </c>
      <c r="V52">
        <v>6735.5</v>
      </c>
      <c r="W52">
        <v>0</v>
      </c>
      <c r="X52" t="s">
        <v>308</v>
      </c>
      <c r="Y52">
        <v>1</v>
      </c>
      <c r="Z52">
        <v>1</v>
      </c>
      <c r="AA52">
        <v>76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76</v>
      </c>
      <c r="B53" t="s">
        <v>34</v>
      </c>
      <c r="C53" t="s">
        <v>714</v>
      </c>
      <c r="D53" t="s">
        <v>326</v>
      </c>
      <c r="E53" t="s">
        <v>713</v>
      </c>
      <c r="F53">
        <v>25000</v>
      </c>
      <c r="G53">
        <v>0</v>
      </c>
      <c r="H53">
        <v>0</v>
      </c>
      <c r="I53">
        <v>25000</v>
      </c>
      <c r="J53">
        <v>1502.5</v>
      </c>
      <c r="K53">
        <v>0</v>
      </c>
      <c r="L53">
        <v>23497.5</v>
      </c>
      <c r="M53">
        <v>110</v>
      </c>
      <c r="N53" t="s">
        <v>26</v>
      </c>
      <c r="O53">
        <v>230</v>
      </c>
      <c r="P53" t="s">
        <v>316</v>
      </c>
      <c r="Q53" t="s">
        <v>317</v>
      </c>
      <c r="R53">
        <v>200019606364022</v>
      </c>
      <c r="S53">
        <v>1</v>
      </c>
      <c r="T53">
        <v>1775</v>
      </c>
      <c r="U53">
        <v>325</v>
      </c>
      <c r="V53">
        <v>1772.5</v>
      </c>
      <c r="W53">
        <v>0</v>
      </c>
      <c r="X53" t="s">
        <v>308</v>
      </c>
      <c r="Y53">
        <v>1</v>
      </c>
      <c r="Z53">
        <v>1</v>
      </c>
      <c r="AA53">
        <v>164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77</v>
      </c>
      <c r="B54" t="s">
        <v>30</v>
      </c>
      <c r="C54" t="s">
        <v>714</v>
      </c>
      <c r="D54" t="s">
        <v>399</v>
      </c>
      <c r="E54" t="s">
        <v>713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26</v>
      </c>
      <c r="O54">
        <v>376</v>
      </c>
      <c r="P54" t="s">
        <v>316</v>
      </c>
      <c r="Q54" t="s">
        <v>317</v>
      </c>
      <c r="R54">
        <v>200011650004336</v>
      </c>
      <c r="S54">
        <v>1</v>
      </c>
      <c r="T54">
        <v>6745</v>
      </c>
      <c r="U54">
        <v>1127.0899999999999</v>
      </c>
      <c r="V54">
        <v>6735.5</v>
      </c>
      <c r="W54">
        <v>0</v>
      </c>
      <c r="X54" t="s">
        <v>308</v>
      </c>
      <c r="Y54">
        <v>1</v>
      </c>
      <c r="Z54">
        <v>1</v>
      </c>
      <c r="AA54">
        <v>124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78</v>
      </c>
      <c r="B55" t="s">
        <v>34</v>
      </c>
      <c r="C55" t="s">
        <v>714</v>
      </c>
      <c r="D55" t="s">
        <v>429</v>
      </c>
      <c r="E55" t="s">
        <v>713</v>
      </c>
      <c r="F55">
        <v>20000</v>
      </c>
      <c r="G55">
        <v>0</v>
      </c>
      <c r="H55">
        <v>0</v>
      </c>
      <c r="I55">
        <v>20000</v>
      </c>
      <c r="J55">
        <v>1207</v>
      </c>
      <c r="K55">
        <v>0</v>
      </c>
      <c r="L55">
        <v>18793</v>
      </c>
      <c r="M55">
        <v>110</v>
      </c>
      <c r="N55" t="s">
        <v>26</v>
      </c>
      <c r="O55">
        <v>230</v>
      </c>
      <c r="P55" t="s">
        <v>316</v>
      </c>
      <c r="Q55" t="s">
        <v>317</v>
      </c>
      <c r="R55">
        <v>200019605833834</v>
      </c>
      <c r="S55">
        <v>1</v>
      </c>
      <c r="T55">
        <v>1420</v>
      </c>
      <c r="U55">
        <v>260</v>
      </c>
      <c r="V55">
        <v>1418</v>
      </c>
      <c r="W55">
        <v>0</v>
      </c>
      <c r="X55" t="s">
        <v>308</v>
      </c>
      <c r="Y55">
        <v>1</v>
      </c>
      <c r="Z55">
        <v>1</v>
      </c>
      <c r="AA55">
        <v>160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645</v>
      </c>
      <c r="B56" t="s">
        <v>115</v>
      </c>
      <c r="C56" t="s">
        <v>714</v>
      </c>
      <c r="D56" t="s">
        <v>646</v>
      </c>
      <c r="E56" t="s">
        <v>713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26</v>
      </c>
      <c r="O56">
        <v>231</v>
      </c>
      <c r="P56" t="s">
        <v>316</v>
      </c>
      <c r="Q56" t="s">
        <v>317</v>
      </c>
      <c r="R56">
        <v>200019605841339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308</v>
      </c>
      <c r="Y56">
        <v>1</v>
      </c>
      <c r="Z56">
        <v>1</v>
      </c>
      <c r="AA56">
        <v>8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80</v>
      </c>
      <c r="B57" t="s">
        <v>30</v>
      </c>
      <c r="C57" t="s">
        <v>714</v>
      </c>
      <c r="D57" t="s">
        <v>356</v>
      </c>
      <c r="E57" t="s">
        <v>713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26</v>
      </c>
      <c r="O57">
        <v>376</v>
      </c>
      <c r="P57" t="s">
        <v>316</v>
      </c>
      <c r="Q57" t="s">
        <v>317</v>
      </c>
      <c r="R57">
        <v>200011500461584</v>
      </c>
      <c r="S57">
        <v>1</v>
      </c>
      <c r="T57">
        <v>6745</v>
      </c>
      <c r="U57">
        <v>1127.0899999999999</v>
      </c>
      <c r="V57">
        <v>6735.5</v>
      </c>
      <c r="W57">
        <v>0</v>
      </c>
      <c r="X57" t="s">
        <v>308</v>
      </c>
      <c r="Y57">
        <v>1</v>
      </c>
      <c r="Z57">
        <v>1</v>
      </c>
      <c r="AA57">
        <v>81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81</v>
      </c>
      <c r="B58" t="s">
        <v>30</v>
      </c>
      <c r="C58" t="s">
        <v>714</v>
      </c>
      <c r="D58" t="s">
        <v>359</v>
      </c>
      <c r="E58" t="s">
        <v>713</v>
      </c>
      <c r="F58">
        <v>95000</v>
      </c>
      <c r="G58">
        <v>0</v>
      </c>
      <c r="H58">
        <v>0</v>
      </c>
      <c r="I58">
        <v>95000</v>
      </c>
      <c r="J58">
        <v>17855.41</v>
      </c>
      <c r="K58">
        <v>0</v>
      </c>
      <c r="L58">
        <v>77144.59</v>
      </c>
      <c r="M58">
        <v>110</v>
      </c>
      <c r="N58" t="s">
        <v>26</v>
      </c>
      <c r="O58">
        <v>376</v>
      </c>
      <c r="P58" t="s">
        <v>316</v>
      </c>
      <c r="Q58" t="s">
        <v>317</v>
      </c>
      <c r="R58">
        <v>200019603870401</v>
      </c>
      <c r="S58">
        <v>1</v>
      </c>
      <c r="T58">
        <v>6745</v>
      </c>
      <c r="U58">
        <v>1127.0899999999999</v>
      </c>
      <c r="V58">
        <v>6735.5</v>
      </c>
      <c r="W58">
        <v>0</v>
      </c>
      <c r="X58" t="s">
        <v>308</v>
      </c>
      <c r="Y58">
        <v>1</v>
      </c>
      <c r="Z58">
        <v>1</v>
      </c>
      <c r="AA58">
        <v>84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83</v>
      </c>
      <c r="B59" t="s">
        <v>42</v>
      </c>
      <c r="C59" t="s">
        <v>714</v>
      </c>
      <c r="D59" t="s">
        <v>318</v>
      </c>
      <c r="E59" t="s">
        <v>713</v>
      </c>
      <c r="F59">
        <v>160000</v>
      </c>
      <c r="G59">
        <v>0</v>
      </c>
      <c r="H59">
        <v>0</v>
      </c>
      <c r="I59">
        <v>160000</v>
      </c>
      <c r="J59">
        <v>35699.94</v>
      </c>
      <c r="K59">
        <v>0</v>
      </c>
      <c r="L59">
        <v>124300.06</v>
      </c>
      <c r="M59">
        <v>110</v>
      </c>
      <c r="N59" t="s">
        <v>26</v>
      </c>
      <c r="O59">
        <v>370</v>
      </c>
      <c r="P59" t="s">
        <v>316</v>
      </c>
      <c r="Q59" t="s">
        <v>317</v>
      </c>
      <c r="R59">
        <v>200019607641640</v>
      </c>
      <c r="S59">
        <v>1</v>
      </c>
      <c r="T59">
        <v>11360</v>
      </c>
      <c r="U59">
        <v>1127.0899999999999</v>
      </c>
      <c r="V59">
        <v>11344</v>
      </c>
      <c r="W59">
        <v>0</v>
      </c>
      <c r="X59" t="s">
        <v>308</v>
      </c>
      <c r="Y59">
        <v>1</v>
      </c>
      <c r="Z59">
        <v>1</v>
      </c>
      <c r="AA59">
        <v>176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84</v>
      </c>
      <c r="B60" t="s">
        <v>34</v>
      </c>
      <c r="C60" t="s">
        <v>714</v>
      </c>
      <c r="D60" t="s">
        <v>435</v>
      </c>
      <c r="E60" t="s">
        <v>713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110</v>
      </c>
      <c r="N60" t="s">
        <v>26</v>
      </c>
      <c r="O60">
        <v>230</v>
      </c>
      <c r="P60" t="s">
        <v>316</v>
      </c>
      <c r="Q60" t="s">
        <v>317</v>
      </c>
      <c r="R60">
        <v>200019606377991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308</v>
      </c>
      <c r="Y60">
        <v>1</v>
      </c>
      <c r="Z60">
        <v>1</v>
      </c>
      <c r="AA60">
        <v>166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85</v>
      </c>
      <c r="B61" t="s">
        <v>30</v>
      </c>
      <c r="C61" t="s">
        <v>714</v>
      </c>
      <c r="D61" t="s">
        <v>358</v>
      </c>
      <c r="E61" t="s">
        <v>713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200019601321391</v>
      </c>
      <c r="S61">
        <v>1</v>
      </c>
      <c r="T61">
        <v>6745</v>
      </c>
      <c r="U61">
        <v>1127.0899999999999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83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684</v>
      </c>
      <c r="B62" t="s">
        <v>115</v>
      </c>
      <c r="C62" t="s">
        <v>714</v>
      </c>
      <c r="D62" t="s">
        <v>685</v>
      </c>
      <c r="E62" t="s">
        <v>713</v>
      </c>
      <c r="F62">
        <v>25000</v>
      </c>
      <c r="G62">
        <v>0</v>
      </c>
      <c r="H62">
        <v>0</v>
      </c>
      <c r="I62">
        <v>25000</v>
      </c>
      <c r="J62">
        <v>1502.5</v>
      </c>
      <c r="K62">
        <v>0</v>
      </c>
      <c r="L62">
        <v>23497.5</v>
      </c>
      <c r="M62">
        <v>105</v>
      </c>
      <c r="N62" t="s">
        <v>19</v>
      </c>
      <c r="O62">
        <v>231</v>
      </c>
      <c r="P62" t="s">
        <v>316</v>
      </c>
      <c r="Q62" t="s">
        <v>317</v>
      </c>
      <c r="R62">
        <v>200019606335699</v>
      </c>
      <c r="S62">
        <v>1</v>
      </c>
      <c r="T62">
        <v>1775</v>
      </c>
      <c r="U62">
        <v>325</v>
      </c>
      <c r="V62">
        <v>1772.5</v>
      </c>
      <c r="W62">
        <v>0</v>
      </c>
      <c r="X62" t="s">
        <v>308</v>
      </c>
      <c r="Y62">
        <v>1</v>
      </c>
      <c r="Z62">
        <v>1</v>
      </c>
      <c r="AA62">
        <v>49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574</v>
      </c>
      <c r="B63" t="s">
        <v>48</v>
      </c>
      <c r="C63" t="s">
        <v>714</v>
      </c>
      <c r="D63" t="s">
        <v>599</v>
      </c>
      <c r="E63" t="s">
        <v>713</v>
      </c>
      <c r="F63">
        <v>20000</v>
      </c>
      <c r="G63">
        <v>0</v>
      </c>
      <c r="H63">
        <v>0</v>
      </c>
      <c r="I63">
        <v>20000</v>
      </c>
      <c r="J63">
        <v>1207</v>
      </c>
      <c r="K63">
        <v>0</v>
      </c>
      <c r="L63">
        <v>18793</v>
      </c>
      <c r="M63">
        <v>105</v>
      </c>
      <c r="N63" t="s">
        <v>19</v>
      </c>
      <c r="O63">
        <v>377</v>
      </c>
      <c r="P63" t="s">
        <v>316</v>
      </c>
      <c r="Q63" t="s">
        <v>317</v>
      </c>
      <c r="R63">
        <v>200019607201656</v>
      </c>
      <c r="S63">
        <v>1</v>
      </c>
      <c r="T63">
        <v>1420</v>
      </c>
      <c r="U63">
        <v>260</v>
      </c>
      <c r="V63">
        <v>1418</v>
      </c>
      <c r="W63">
        <v>0</v>
      </c>
      <c r="X63" t="s">
        <v>308</v>
      </c>
      <c r="Y63">
        <v>1</v>
      </c>
      <c r="Z63">
        <v>1</v>
      </c>
      <c r="AA63">
        <v>19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618</v>
      </c>
      <c r="B64" t="s">
        <v>133</v>
      </c>
      <c r="C64" t="s">
        <v>714</v>
      </c>
      <c r="D64" t="s">
        <v>619</v>
      </c>
      <c r="E64" t="s">
        <v>713</v>
      </c>
      <c r="F64">
        <v>100000</v>
      </c>
      <c r="G64">
        <v>0</v>
      </c>
      <c r="H64">
        <v>0</v>
      </c>
      <c r="I64">
        <v>100000</v>
      </c>
      <c r="J64">
        <v>18040.439999999999</v>
      </c>
      <c r="K64">
        <v>0</v>
      </c>
      <c r="L64">
        <v>81959.56</v>
      </c>
      <c r="M64">
        <v>105</v>
      </c>
      <c r="N64" t="s">
        <v>19</v>
      </c>
      <c r="O64">
        <v>297</v>
      </c>
      <c r="P64" t="s">
        <v>316</v>
      </c>
      <c r="Q64" t="s">
        <v>317</v>
      </c>
      <c r="R64">
        <v>200019607999870</v>
      </c>
      <c r="S64">
        <v>1</v>
      </c>
      <c r="T64">
        <v>7100</v>
      </c>
      <c r="U64">
        <v>1127.0899999999999</v>
      </c>
      <c r="V64">
        <v>7090</v>
      </c>
      <c r="W64">
        <v>0</v>
      </c>
      <c r="X64" t="s">
        <v>308</v>
      </c>
      <c r="Y64">
        <v>1</v>
      </c>
      <c r="Z64">
        <v>1</v>
      </c>
      <c r="AA64">
        <v>61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88</v>
      </c>
      <c r="B65" t="s">
        <v>25</v>
      </c>
      <c r="C65" t="s">
        <v>714</v>
      </c>
      <c r="D65" t="s">
        <v>437</v>
      </c>
      <c r="E65" t="s">
        <v>713</v>
      </c>
      <c r="F65">
        <v>25000</v>
      </c>
      <c r="G65">
        <v>0</v>
      </c>
      <c r="H65">
        <v>0</v>
      </c>
      <c r="I65">
        <v>25000</v>
      </c>
      <c r="J65">
        <v>1502.5</v>
      </c>
      <c r="K65">
        <v>0</v>
      </c>
      <c r="L65">
        <v>23497.5</v>
      </c>
      <c r="M65">
        <v>110</v>
      </c>
      <c r="N65" t="s">
        <v>26</v>
      </c>
      <c r="O65">
        <v>190</v>
      </c>
      <c r="P65" t="s">
        <v>316</v>
      </c>
      <c r="Q65" t="s">
        <v>317</v>
      </c>
      <c r="R65">
        <v>200019606945962</v>
      </c>
      <c r="S65">
        <v>1</v>
      </c>
      <c r="T65">
        <v>1775</v>
      </c>
      <c r="U65">
        <v>325</v>
      </c>
      <c r="V65">
        <v>1772.5</v>
      </c>
      <c r="W65">
        <v>0</v>
      </c>
      <c r="X65" t="s">
        <v>308</v>
      </c>
      <c r="Y65">
        <v>1</v>
      </c>
      <c r="Z65">
        <v>1</v>
      </c>
      <c r="AA65">
        <v>168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89</v>
      </c>
      <c r="B66" t="s">
        <v>30</v>
      </c>
      <c r="C66" t="s">
        <v>714</v>
      </c>
      <c r="D66" t="s">
        <v>416</v>
      </c>
      <c r="E66" t="s">
        <v>713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26</v>
      </c>
      <c r="O66">
        <v>376</v>
      </c>
      <c r="P66" t="s">
        <v>316</v>
      </c>
      <c r="Q66" t="s">
        <v>317</v>
      </c>
      <c r="R66">
        <v>200019604859070</v>
      </c>
      <c r="S66">
        <v>1</v>
      </c>
      <c r="T66">
        <v>6745</v>
      </c>
      <c r="U66">
        <v>1127.0899999999999</v>
      </c>
      <c r="V66">
        <v>6735.5</v>
      </c>
      <c r="W66">
        <v>0</v>
      </c>
      <c r="X66" t="s">
        <v>308</v>
      </c>
      <c r="Y66">
        <v>1</v>
      </c>
      <c r="Z66">
        <v>1</v>
      </c>
      <c r="AA66">
        <v>141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90</v>
      </c>
      <c r="B67" t="s">
        <v>34</v>
      </c>
      <c r="C67" t="s">
        <v>714</v>
      </c>
      <c r="D67" t="s">
        <v>325</v>
      </c>
      <c r="E67" t="s">
        <v>713</v>
      </c>
      <c r="F67">
        <v>20000</v>
      </c>
      <c r="G67">
        <v>0</v>
      </c>
      <c r="H67">
        <v>0</v>
      </c>
      <c r="I67">
        <v>20000</v>
      </c>
      <c r="J67">
        <v>1207</v>
      </c>
      <c r="K67">
        <v>0</v>
      </c>
      <c r="L67">
        <v>18793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200019606693703</v>
      </c>
      <c r="S67">
        <v>1</v>
      </c>
      <c r="T67">
        <v>1420</v>
      </c>
      <c r="U67">
        <v>260</v>
      </c>
      <c r="V67">
        <v>1418</v>
      </c>
      <c r="W67">
        <v>0</v>
      </c>
      <c r="X67" t="s">
        <v>308</v>
      </c>
      <c r="Y67">
        <v>1</v>
      </c>
      <c r="Z67">
        <v>1</v>
      </c>
      <c r="AA67">
        <v>20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667</v>
      </c>
      <c r="B68" t="s">
        <v>115</v>
      </c>
      <c r="C68" t="s">
        <v>714</v>
      </c>
      <c r="D68" t="s">
        <v>668</v>
      </c>
      <c r="E68" t="s">
        <v>713</v>
      </c>
      <c r="F68">
        <v>25000</v>
      </c>
      <c r="G68">
        <v>0</v>
      </c>
      <c r="H68">
        <v>0</v>
      </c>
      <c r="I68">
        <v>25000</v>
      </c>
      <c r="J68">
        <v>1502.5</v>
      </c>
      <c r="K68">
        <v>0</v>
      </c>
      <c r="L68">
        <v>23497.5</v>
      </c>
      <c r="M68">
        <v>110</v>
      </c>
      <c r="N68" t="s">
        <v>26</v>
      </c>
      <c r="O68">
        <v>231</v>
      </c>
      <c r="P68" t="s">
        <v>316</v>
      </c>
      <c r="Q68" t="s">
        <v>317</v>
      </c>
      <c r="R68">
        <v>200019606693701</v>
      </c>
      <c r="S68">
        <v>1</v>
      </c>
      <c r="T68">
        <v>1775</v>
      </c>
      <c r="U68">
        <v>325</v>
      </c>
      <c r="V68">
        <v>1772.5</v>
      </c>
      <c r="W68">
        <v>0</v>
      </c>
      <c r="X68" t="s">
        <v>308</v>
      </c>
      <c r="Y68">
        <v>1</v>
      </c>
      <c r="Z68">
        <v>1</v>
      </c>
      <c r="AA68">
        <v>30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91</v>
      </c>
      <c r="B69" t="s">
        <v>34</v>
      </c>
      <c r="C69" t="s">
        <v>714</v>
      </c>
      <c r="D69" t="s">
        <v>420</v>
      </c>
      <c r="E69" t="s">
        <v>713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26</v>
      </c>
      <c r="O69">
        <v>230</v>
      </c>
      <c r="P69" t="s">
        <v>316</v>
      </c>
      <c r="Q69" t="s">
        <v>317</v>
      </c>
      <c r="R69">
        <v>200019605575524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308</v>
      </c>
      <c r="Y69">
        <v>1</v>
      </c>
      <c r="Z69">
        <v>1</v>
      </c>
      <c r="AA69">
        <v>152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92</v>
      </c>
      <c r="B70" t="s">
        <v>30</v>
      </c>
      <c r="C70" t="s">
        <v>714</v>
      </c>
      <c r="D70" t="s">
        <v>363</v>
      </c>
      <c r="E70" t="s">
        <v>713</v>
      </c>
      <c r="F70">
        <v>95000</v>
      </c>
      <c r="G70">
        <v>0</v>
      </c>
      <c r="H70">
        <v>0</v>
      </c>
      <c r="I70">
        <v>95000</v>
      </c>
      <c r="J70">
        <v>16568.810000000001</v>
      </c>
      <c r="K70">
        <v>0</v>
      </c>
      <c r="L70">
        <v>78431.19</v>
      </c>
      <c r="M70">
        <v>110</v>
      </c>
      <c r="N70" t="s">
        <v>26</v>
      </c>
      <c r="O70">
        <v>376</v>
      </c>
      <c r="P70" t="s">
        <v>316</v>
      </c>
      <c r="Q70" t="s">
        <v>317</v>
      </c>
      <c r="R70">
        <v>200019601775369</v>
      </c>
      <c r="S70">
        <v>1</v>
      </c>
      <c r="T70">
        <v>6745</v>
      </c>
      <c r="U70">
        <v>1127.0899999999999</v>
      </c>
      <c r="V70">
        <v>6735.5</v>
      </c>
      <c r="W70">
        <v>0</v>
      </c>
      <c r="X70" t="s">
        <v>308</v>
      </c>
      <c r="Y70">
        <v>1</v>
      </c>
      <c r="Z70">
        <v>1</v>
      </c>
      <c r="AA70">
        <v>88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93</v>
      </c>
      <c r="B71" t="s">
        <v>30</v>
      </c>
      <c r="C71" t="s">
        <v>714</v>
      </c>
      <c r="D71" t="s">
        <v>322</v>
      </c>
      <c r="E71" t="s">
        <v>713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26</v>
      </c>
      <c r="O71">
        <v>376</v>
      </c>
      <c r="P71" t="s">
        <v>316</v>
      </c>
      <c r="Q71" t="s">
        <v>317</v>
      </c>
      <c r="R71">
        <v>200019603371648</v>
      </c>
      <c r="S71">
        <v>1</v>
      </c>
      <c r="T71">
        <v>6745</v>
      </c>
      <c r="U71">
        <v>1127.0899999999999</v>
      </c>
      <c r="V71">
        <v>6735.5</v>
      </c>
      <c r="W71">
        <v>0</v>
      </c>
      <c r="X71" t="s">
        <v>308</v>
      </c>
      <c r="Y71">
        <v>1</v>
      </c>
      <c r="Z71">
        <v>1</v>
      </c>
      <c r="AA71">
        <v>6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94</v>
      </c>
      <c r="B72" t="s">
        <v>48</v>
      </c>
      <c r="C72" t="s">
        <v>714</v>
      </c>
      <c r="D72" t="s">
        <v>342</v>
      </c>
      <c r="E72" t="s">
        <v>713</v>
      </c>
      <c r="F72">
        <v>20000</v>
      </c>
      <c r="G72">
        <v>0</v>
      </c>
      <c r="H72">
        <v>0</v>
      </c>
      <c r="I72">
        <v>20000</v>
      </c>
      <c r="J72">
        <v>1207</v>
      </c>
      <c r="K72">
        <v>0</v>
      </c>
      <c r="L72">
        <v>18793</v>
      </c>
      <c r="M72">
        <v>224</v>
      </c>
      <c r="N72" t="s">
        <v>19</v>
      </c>
      <c r="O72">
        <v>377</v>
      </c>
      <c r="P72" t="s">
        <v>316</v>
      </c>
      <c r="Q72" t="s">
        <v>317</v>
      </c>
      <c r="R72">
        <v>200019607143706</v>
      </c>
      <c r="S72">
        <v>1</v>
      </c>
      <c r="T72">
        <v>1420</v>
      </c>
      <c r="U72">
        <v>260</v>
      </c>
      <c r="V72">
        <v>1418</v>
      </c>
      <c r="W72">
        <v>0</v>
      </c>
      <c r="X72" t="s">
        <v>308</v>
      </c>
      <c r="Y72">
        <v>1</v>
      </c>
      <c r="Z72">
        <v>1</v>
      </c>
      <c r="AA72">
        <v>47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95</v>
      </c>
      <c r="B73" t="s">
        <v>30</v>
      </c>
      <c r="C73" t="s">
        <v>714</v>
      </c>
      <c r="D73" t="s">
        <v>392</v>
      </c>
      <c r="E73" t="s">
        <v>713</v>
      </c>
      <c r="F73">
        <v>95000</v>
      </c>
      <c r="G73">
        <v>0</v>
      </c>
      <c r="H73">
        <v>0</v>
      </c>
      <c r="I73">
        <v>95000</v>
      </c>
      <c r="J73">
        <v>16568.810000000001</v>
      </c>
      <c r="K73">
        <v>0</v>
      </c>
      <c r="L73">
        <v>78431.19</v>
      </c>
      <c r="M73">
        <v>110</v>
      </c>
      <c r="N73" t="s">
        <v>26</v>
      </c>
      <c r="O73">
        <v>376</v>
      </c>
      <c r="P73" t="s">
        <v>316</v>
      </c>
      <c r="Q73" t="s">
        <v>317</v>
      </c>
      <c r="R73">
        <v>200019603371640</v>
      </c>
      <c r="S73">
        <v>1</v>
      </c>
      <c r="T73">
        <v>6745</v>
      </c>
      <c r="U73">
        <v>1127.0899999999999</v>
      </c>
      <c r="V73">
        <v>6735.5</v>
      </c>
      <c r="W73">
        <v>0</v>
      </c>
      <c r="X73" t="s">
        <v>308</v>
      </c>
      <c r="Y73">
        <v>1</v>
      </c>
      <c r="Z73">
        <v>1</v>
      </c>
      <c r="AA73">
        <v>117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96</v>
      </c>
      <c r="B74" t="s">
        <v>30</v>
      </c>
      <c r="C74" t="s">
        <v>714</v>
      </c>
      <c r="D74" t="s">
        <v>373</v>
      </c>
      <c r="E74" t="s">
        <v>713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200019603371669</v>
      </c>
      <c r="S74">
        <v>1</v>
      </c>
      <c r="T74">
        <v>6745</v>
      </c>
      <c r="U74">
        <v>1127.0899999999999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98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97</v>
      </c>
      <c r="B75" t="s">
        <v>34</v>
      </c>
      <c r="C75" t="s">
        <v>714</v>
      </c>
      <c r="D75" t="s">
        <v>321</v>
      </c>
      <c r="E75" t="s">
        <v>713</v>
      </c>
      <c r="F75">
        <v>26000</v>
      </c>
      <c r="G75">
        <v>0</v>
      </c>
      <c r="H75">
        <v>0</v>
      </c>
      <c r="I75">
        <v>26000</v>
      </c>
      <c r="J75">
        <v>1561.6</v>
      </c>
      <c r="K75">
        <v>0</v>
      </c>
      <c r="L75">
        <v>24438.400000000001</v>
      </c>
      <c r="M75">
        <v>105</v>
      </c>
      <c r="N75" t="s">
        <v>19</v>
      </c>
      <c r="O75">
        <v>230</v>
      </c>
      <c r="P75" t="s">
        <v>316</v>
      </c>
      <c r="Q75" t="s">
        <v>317</v>
      </c>
      <c r="R75">
        <v>200019605780848</v>
      </c>
      <c r="S75">
        <v>1</v>
      </c>
      <c r="T75">
        <v>1846</v>
      </c>
      <c r="U75">
        <v>338</v>
      </c>
      <c r="V75">
        <v>1843.4</v>
      </c>
      <c r="W75">
        <v>0</v>
      </c>
      <c r="X75" t="s">
        <v>308</v>
      </c>
      <c r="Y75">
        <v>1</v>
      </c>
      <c r="Z75">
        <v>1</v>
      </c>
      <c r="AA75">
        <v>68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575</v>
      </c>
      <c r="B76" t="s">
        <v>25</v>
      </c>
      <c r="C76" t="s">
        <v>714</v>
      </c>
      <c r="D76" t="s">
        <v>600</v>
      </c>
      <c r="E76" t="s">
        <v>713</v>
      </c>
      <c r="F76">
        <v>25000</v>
      </c>
      <c r="G76">
        <v>0</v>
      </c>
      <c r="H76">
        <v>0</v>
      </c>
      <c r="I76">
        <v>25000</v>
      </c>
      <c r="J76">
        <v>1502.5</v>
      </c>
      <c r="K76">
        <v>0</v>
      </c>
      <c r="L76">
        <v>23497.5</v>
      </c>
      <c r="M76">
        <v>105</v>
      </c>
      <c r="N76" t="s">
        <v>19</v>
      </c>
      <c r="O76">
        <v>190</v>
      </c>
      <c r="P76" t="s">
        <v>316</v>
      </c>
      <c r="Q76" t="s">
        <v>317</v>
      </c>
      <c r="R76">
        <v>200019607201658</v>
      </c>
      <c r="S76">
        <v>1</v>
      </c>
      <c r="T76">
        <v>1775</v>
      </c>
      <c r="U76">
        <v>325</v>
      </c>
      <c r="V76">
        <v>1772.5</v>
      </c>
      <c r="W76">
        <v>0</v>
      </c>
      <c r="X76" t="s">
        <v>308</v>
      </c>
      <c r="Y76">
        <v>1</v>
      </c>
      <c r="Z76">
        <v>1</v>
      </c>
      <c r="AA76">
        <v>64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671</v>
      </c>
      <c r="B77" t="s">
        <v>115</v>
      </c>
      <c r="C77" t="s">
        <v>714</v>
      </c>
      <c r="D77" t="s">
        <v>672</v>
      </c>
      <c r="E77" t="s">
        <v>713</v>
      </c>
      <c r="F77">
        <v>25000</v>
      </c>
      <c r="G77">
        <v>0</v>
      </c>
      <c r="H77">
        <v>0</v>
      </c>
      <c r="I77">
        <v>25000</v>
      </c>
      <c r="J77">
        <v>1502.5</v>
      </c>
      <c r="K77">
        <v>0</v>
      </c>
      <c r="L77">
        <v>23497.5</v>
      </c>
      <c r="M77">
        <v>110</v>
      </c>
      <c r="N77" t="s">
        <v>26</v>
      </c>
      <c r="O77">
        <v>231</v>
      </c>
      <c r="P77" t="s">
        <v>316</v>
      </c>
      <c r="Q77" t="s">
        <v>317</v>
      </c>
      <c r="R77">
        <v>200019606047168</v>
      </c>
      <c r="S77">
        <v>1</v>
      </c>
      <c r="T77">
        <v>1775</v>
      </c>
      <c r="U77">
        <v>325</v>
      </c>
      <c r="V77">
        <v>1772.5</v>
      </c>
      <c r="W77">
        <v>0</v>
      </c>
      <c r="X77" t="s">
        <v>308</v>
      </c>
      <c r="Y77">
        <v>1</v>
      </c>
      <c r="Z77">
        <v>1</v>
      </c>
      <c r="AA77">
        <v>33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98</v>
      </c>
      <c r="B78" t="s">
        <v>34</v>
      </c>
      <c r="C78" t="s">
        <v>714</v>
      </c>
      <c r="D78" t="s">
        <v>320</v>
      </c>
      <c r="E78" t="s">
        <v>713</v>
      </c>
      <c r="F78">
        <v>26000</v>
      </c>
      <c r="G78">
        <v>0</v>
      </c>
      <c r="H78">
        <v>0</v>
      </c>
      <c r="I78">
        <v>26000</v>
      </c>
      <c r="J78">
        <v>1561.6</v>
      </c>
      <c r="K78">
        <v>0</v>
      </c>
      <c r="L78">
        <v>24438.400000000001</v>
      </c>
      <c r="M78">
        <v>105</v>
      </c>
      <c r="N78" t="s">
        <v>19</v>
      </c>
      <c r="O78">
        <v>230</v>
      </c>
      <c r="P78" t="s">
        <v>316</v>
      </c>
      <c r="Q78" t="s">
        <v>317</v>
      </c>
      <c r="R78">
        <v>200019607185570</v>
      </c>
      <c r="S78">
        <v>1</v>
      </c>
      <c r="T78">
        <v>1846</v>
      </c>
      <c r="U78">
        <v>338</v>
      </c>
      <c r="V78">
        <v>1843.4</v>
      </c>
      <c r="W78">
        <v>0</v>
      </c>
      <c r="X78" t="s">
        <v>308</v>
      </c>
      <c r="Y78">
        <v>1</v>
      </c>
      <c r="Z78">
        <v>1</v>
      </c>
      <c r="AA78">
        <v>70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99</v>
      </c>
      <c r="B79" t="s">
        <v>34</v>
      </c>
      <c r="C79" t="s">
        <v>714</v>
      </c>
      <c r="D79" t="s">
        <v>442</v>
      </c>
      <c r="E79" t="s">
        <v>713</v>
      </c>
      <c r="F79">
        <v>26000</v>
      </c>
      <c r="G79">
        <v>0</v>
      </c>
      <c r="H79">
        <v>0</v>
      </c>
      <c r="I79">
        <v>26000</v>
      </c>
      <c r="J79">
        <v>1561.6</v>
      </c>
      <c r="K79">
        <v>0</v>
      </c>
      <c r="L79">
        <v>24438.400000000001</v>
      </c>
      <c r="M79">
        <v>110</v>
      </c>
      <c r="N79" t="s">
        <v>26</v>
      </c>
      <c r="O79">
        <v>230</v>
      </c>
      <c r="P79" t="s">
        <v>316</v>
      </c>
      <c r="Q79" t="s">
        <v>317</v>
      </c>
      <c r="R79">
        <v>200019606945966</v>
      </c>
      <c r="S79">
        <v>1</v>
      </c>
      <c r="T79">
        <v>1846</v>
      </c>
      <c r="U79">
        <v>338</v>
      </c>
      <c r="V79">
        <v>1843.4</v>
      </c>
      <c r="W79">
        <v>0</v>
      </c>
      <c r="X79" t="s">
        <v>308</v>
      </c>
      <c r="Y79">
        <v>1</v>
      </c>
      <c r="Z79">
        <v>1</v>
      </c>
      <c r="AA79">
        <v>172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100</v>
      </c>
      <c r="B80" t="s">
        <v>30</v>
      </c>
      <c r="C80" t="s">
        <v>714</v>
      </c>
      <c r="D80" t="s">
        <v>364</v>
      </c>
      <c r="E80" t="s">
        <v>713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200019603371674</v>
      </c>
      <c r="S80">
        <v>1</v>
      </c>
      <c r="T80">
        <v>6745</v>
      </c>
      <c r="U80">
        <v>1127.0899999999999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89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101</v>
      </c>
      <c r="B81" t="s">
        <v>30</v>
      </c>
      <c r="C81" t="s">
        <v>714</v>
      </c>
      <c r="D81" t="s">
        <v>381</v>
      </c>
      <c r="E81" t="s">
        <v>713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200019600643657</v>
      </c>
      <c r="S81">
        <v>1</v>
      </c>
      <c r="T81">
        <v>6745</v>
      </c>
      <c r="U81">
        <v>1127.0899999999999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106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642</v>
      </c>
      <c r="B82" t="s">
        <v>115</v>
      </c>
      <c r="C82" t="s">
        <v>714</v>
      </c>
      <c r="D82" t="s">
        <v>644</v>
      </c>
      <c r="E82" t="s">
        <v>713</v>
      </c>
      <c r="F82">
        <v>25000</v>
      </c>
      <c r="G82">
        <v>0</v>
      </c>
      <c r="H82">
        <v>0</v>
      </c>
      <c r="I82">
        <v>25000</v>
      </c>
      <c r="J82">
        <v>1502.5</v>
      </c>
      <c r="K82">
        <v>0</v>
      </c>
      <c r="L82">
        <v>23497.5</v>
      </c>
      <c r="M82">
        <v>110</v>
      </c>
      <c r="N82" t="s">
        <v>26</v>
      </c>
      <c r="O82">
        <v>231</v>
      </c>
      <c r="P82" t="s">
        <v>316</v>
      </c>
      <c r="Q82" t="s">
        <v>317</v>
      </c>
      <c r="R82">
        <v>200019605781413</v>
      </c>
      <c r="S82">
        <v>1</v>
      </c>
      <c r="T82">
        <v>1775</v>
      </c>
      <c r="U82">
        <v>325</v>
      </c>
      <c r="V82">
        <v>1772.5</v>
      </c>
      <c r="W82">
        <v>0</v>
      </c>
      <c r="X82" t="s">
        <v>308</v>
      </c>
      <c r="Y82">
        <v>1</v>
      </c>
      <c r="Z82">
        <v>1</v>
      </c>
      <c r="AA82">
        <v>7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630</v>
      </c>
      <c r="B83" t="s">
        <v>25</v>
      </c>
      <c r="C83" t="s">
        <v>714</v>
      </c>
      <c r="D83" t="s">
        <v>601</v>
      </c>
      <c r="E83" t="s">
        <v>713</v>
      </c>
      <c r="F83">
        <v>25000</v>
      </c>
      <c r="G83">
        <v>0</v>
      </c>
      <c r="H83">
        <v>0</v>
      </c>
      <c r="I83">
        <v>25000</v>
      </c>
      <c r="J83">
        <v>1502.5</v>
      </c>
      <c r="K83">
        <v>0</v>
      </c>
      <c r="L83">
        <v>23497.5</v>
      </c>
      <c r="M83">
        <v>105</v>
      </c>
      <c r="N83" t="s">
        <v>19</v>
      </c>
      <c r="O83">
        <v>190</v>
      </c>
      <c r="P83" t="s">
        <v>316</v>
      </c>
      <c r="Q83" t="s">
        <v>317</v>
      </c>
      <c r="R83">
        <v>200019607201660</v>
      </c>
      <c r="S83">
        <v>1</v>
      </c>
      <c r="T83">
        <v>1775</v>
      </c>
      <c r="U83">
        <v>325</v>
      </c>
      <c r="V83">
        <v>1772.5</v>
      </c>
      <c r="W83">
        <v>0</v>
      </c>
      <c r="X83" t="s">
        <v>308</v>
      </c>
      <c r="Y83">
        <v>1</v>
      </c>
      <c r="Z83">
        <v>1</v>
      </c>
      <c r="AA83">
        <v>21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620</v>
      </c>
      <c r="B84" t="s">
        <v>34</v>
      </c>
      <c r="C84" t="s">
        <v>714</v>
      </c>
      <c r="D84" t="s">
        <v>621</v>
      </c>
      <c r="E84" t="s">
        <v>713</v>
      </c>
      <c r="F84">
        <v>25000</v>
      </c>
      <c r="G84">
        <v>0</v>
      </c>
      <c r="H84">
        <v>0</v>
      </c>
      <c r="I84">
        <v>25000</v>
      </c>
      <c r="J84">
        <v>1502.5</v>
      </c>
      <c r="K84">
        <v>0</v>
      </c>
      <c r="L84">
        <v>23497.5</v>
      </c>
      <c r="M84">
        <v>105</v>
      </c>
      <c r="N84" t="s">
        <v>19</v>
      </c>
      <c r="O84">
        <v>230</v>
      </c>
      <c r="P84" t="s">
        <v>316</v>
      </c>
      <c r="Q84" t="s">
        <v>317</v>
      </c>
      <c r="R84">
        <v>200019607999871</v>
      </c>
      <c r="S84">
        <v>1</v>
      </c>
      <c r="T84">
        <v>1775</v>
      </c>
      <c r="U84">
        <v>325</v>
      </c>
      <c r="V84">
        <v>1772.5</v>
      </c>
      <c r="W84">
        <v>0</v>
      </c>
      <c r="X84" t="s">
        <v>308</v>
      </c>
      <c r="Y84">
        <v>1</v>
      </c>
      <c r="Z84">
        <v>1</v>
      </c>
      <c r="AA84">
        <v>60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102</v>
      </c>
      <c r="B85" t="s">
        <v>34</v>
      </c>
      <c r="C85" t="s">
        <v>714</v>
      </c>
      <c r="D85" t="s">
        <v>428</v>
      </c>
      <c r="E85" t="s">
        <v>713</v>
      </c>
      <c r="F85">
        <v>26000</v>
      </c>
      <c r="G85">
        <v>0</v>
      </c>
      <c r="H85">
        <v>0</v>
      </c>
      <c r="I85">
        <v>26000</v>
      </c>
      <c r="J85">
        <v>1561.6</v>
      </c>
      <c r="K85">
        <v>0</v>
      </c>
      <c r="L85">
        <v>24438.400000000001</v>
      </c>
      <c r="M85">
        <v>110</v>
      </c>
      <c r="N85" t="s">
        <v>26</v>
      </c>
      <c r="O85">
        <v>230</v>
      </c>
      <c r="P85" t="s">
        <v>316</v>
      </c>
      <c r="Q85" t="s">
        <v>317</v>
      </c>
      <c r="R85">
        <v>200019605833837</v>
      </c>
      <c r="S85">
        <v>1</v>
      </c>
      <c r="T85">
        <v>1846</v>
      </c>
      <c r="U85">
        <v>338</v>
      </c>
      <c r="V85">
        <v>1843.4</v>
      </c>
      <c r="W85">
        <v>0</v>
      </c>
      <c r="X85" t="s">
        <v>308</v>
      </c>
      <c r="Y85">
        <v>1</v>
      </c>
      <c r="Z85">
        <v>1</v>
      </c>
      <c r="AA85">
        <v>159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577</v>
      </c>
      <c r="B86" t="s">
        <v>578</v>
      </c>
      <c r="C86" t="s">
        <v>714</v>
      </c>
      <c r="D86" t="s">
        <v>602</v>
      </c>
      <c r="E86" t="s">
        <v>713</v>
      </c>
      <c r="F86">
        <v>25000</v>
      </c>
      <c r="G86">
        <v>0</v>
      </c>
      <c r="H86">
        <v>0</v>
      </c>
      <c r="I86">
        <v>25000</v>
      </c>
      <c r="J86">
        <v>1502.5</v>
      </c>
      <c r="K86">
        <v>0</v>
      </c>
      <c r="L86">
        <v>23497.5</v>
      </c>
      <c r="M86">
        <v>105</v>
      </c>
      <c r="N86" t="s">
        <v>19</v>
      </c>
      <c r="O86">
        <v>17</v>
      </c>
      <c r="P86" t="s">
        <v>316</v>
      </c>
      <c r="Q86" t="s">
        <v>317</v>
      </c>
      <c r="R86">
        <v>200019607917884</v>
      </c>
      <c r="S86">
        <v>1</v>
      </c>
      <c r="T86">
        <v>1775</v>
      </c>
      <c r="U86">
        <v>325</v>
      </c>
      <c r="V86">
        <v>1772.5</v>
      </c>
      <c r="W86">
        <v>0</v>
      </c>
      <c r="X86" t="s">
        <v>308</v>
      </c>
      <c r="Y86">
        <v>1</v>
      </c>
      <c r="Z86">
        <v>1</v>
      </c>
      <c r="AA86">
        <v>24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579</v>
      </c>
      <c r="B87" t="s">
        <v>48</v>
      </c>
      <c r="C87" t="s">
        <v>714</v>
      </c>
      <c r="D87" t="s">
        <v>603</v>
      </c>
      <c r="E87" t="s">
        <v>713</v>
      </c>
      <c r="F87">
        <v>25000</v>
      </c>
      <c r="G87">
        <v>0</v>
      </c>
      <c r="H87">
        <v>0</v>
      </c>
      <c r="I87">
        <v>25000</v>
      </c>
      <c r="J87">
        <v>1502.5</v>
      </c>
      <c r="K87">
        <v>0</v>
      </c>
      <c r="L87">
        <v>23497.5</v>
      </c>
      <c r="M87">
        <v>105</v>
      </c>
      <c r="N87" t="s">
        <v>19</v>
      </c>
      <c r="O87">
        <v>377</v>
      </c>
      <c r="P87" t="s">
        <v>316</v>
      </c>
      <c r="Q87" t="s">
        <v>317</v>
      </c>
      <c r="R87">
        <v>200019607861503</v>
      </c>
      <c r="S87">
        <v>1</v>
      </c>
      <c r="T87">
        <v>1775</v>
      </c>
      <c r="U87">
        <v>325</v>
      </c>
      <c r="V87">
        <v>1772.5</v>
      </c>
      <c r="W87">
        <v>0</v>
      </c>
      <c r="X87" t="s">
        <v>308</v>
      </c>
      <c r="Y87">
        <v>1</v>
      </c>
      <c r="Z87">
        <v>1</v>
      </c>
      <c r="AA87">
        <v>16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103</v>
      </c>
      <c r="B88" t="s">
        <v>34</v>
      </c>
      <c r="C88" t="s">
        <v>714</v>
      </c>
      <c r="D88" t="s">
        <v>343</v>
      </c>
      <c r="E88" t="s">
        <v>713</v>
      </c>
      <c r="F88">
        <v>25000</v>
      </c>
      <c r="G88">
        <v>0</v>
      </c>
      <c r="H88">
        <v>0</v>
      </c>
      <c r="I88">
        <v>25000</v>
      </c>
      <c r="J88">
        <v>1502.5</v>
      </c>
      <c r="K88">
        <v>0</v>
      </c>
      <c r="L88">
        <v>23497.5</v>
      </c>
      <c r="M88">
        <v>224</v>
      </c>
      <c r="N88" t="s">
        <v>19</v>
      </c>
      <c r="O88">
        <v>230</v>
      </c>
      <c r="P88" t="s">
        <v>316</v>
      </c>
      <c r="Q88" t="s">
        <v>317</v>
      </c>
      <c r="R88">
        <v>200019607088455</v>
      </c>
      <c r="S88">
        <v>1</v>
      </c>
      <c r="T88">
        <v>1775</v>
      </c>
      <c r="U88">
        <v>325</v>
      </c>
      <c r="V88">
        <v>1772.5</v>
      </c>
      <c r="W88">
        <v>0</v>
      </c>
      <c r="X88" t="s">
        <v>308</v>
      </c>
      <c r="Y88">
        <v>1</v>
      </c>
      <c r="Z88">
        <v>1</v>
      </c>
      <c r="AA88">
        <v>48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104</v>
      </c>
      <c r="B89" t="s">
        <v>30</v>
      </c>
      <c r="C89" t="s">
        <v>714</v>
      </c>
      <c r="D89" t="s">
        <v>387</v>
      </c>
      <c r="E89" t="s">
        <v>713</v>
      </c>
      <c r="F89">
        <v>95000</v>
      </c>
      <c r="G89">
        <v>0</v>
      </c>
      <c r="H89">
        <v>0</v>
      </c>
      <c r="I89">
        <v>95000</v>
      </c>
      <c r="J89">
        <v>17855.41</v>
      </c>
      <c r="K89">
        <v>0</v>
      </c>
      <c r="L89">
        <v>77144.59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200019600218006</v>
      </c>
      <c r="S89">
        <v>1</v>
      </c>
      <c r="T89">
        <v>6745</v>
      </c>
      <c r="U89">
        <v>1127.0899999999999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112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105</v>
      </c>
      <c r="B90" t="s">
        <v>34</v>
      </c>
      <c r="C90" t="s">
        <v>714</v>
      </c>
      <c r="D90" t="s">
        <v>443</v>
      </c>
      <c r="E90" t="s">
        <v>713</v>
      </c>
      <c r="F90">
        <v>25000</v>
      </c>
      <c r="G90">
        <v>0</v>
      </c>
      <c r="H90">
        <v>0</v>
      </c>
      <c r="I90">
        <v>25000</v>
      </c>
      <c r="J90">
        <v>1502.5</v>
      </c>
      <c r="K90">
        <v>0</v>
      </c>
      <c r="L90">
        <v>23497.5</v>
      </c>
      <c r="M90">
        <v>110</v>
      </c>
      <c r="N90" t="s">
        <v>26</v>
      </c>
      <c r="O90">
        <v>230</v>
      </c>
      <c r="P90" t="s">
        <v>316</v>
      </c>
      <c r="Q90" t="s">
        <v>317</v>
      </c>
      <c r="R90">
        <v>200019605833822</v>
      </c>
      <c r="S90">
        <v>1</v>
      </c>
      <c r="T90">
        <v>1775</v>
      </c>
      <c r="U90">
        <v>325</v>
      </c>
      <c r="V90">
        <v>1772.5</v>
      </c>
      <c r="W90">
        <v>0</v>
      </c>
      <c r="X90" t="s">
        <v>308</v>
      </c>
      <c r="Y90">
        <v>1</v>
      </c>
      <c r="Z90">
        <v>1</v>
      </c>
      <c r="AA90">
        <v>173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106</v>
      </c>
      <c r="B91" t="s">
        <v>30</v>
      </c>
      <c r="C91" t="s">
        <v>714</v>
      </c>
      <c r="D91" t="s">
        <v>375</v>
      </c>
      <c r="E91" t="s">
        <v>713</v>
      </c>
      <c r="F91">
        <v>95000</v>
      </c>
      <c r="G91">
        <v>0</v>
      </c>
      <c r="H91">
        <v>0</v>
      </c>
      <c r="I91">
        <v>95000</v>
      </c>
      <c r="J91">
        <v>19142</v>
      </c>
      <c r="K91">
        <v>0</v>
      </c>
      <c r="L91">
        <v>75858</v>
      </c>
      <c r="M91">
        <v>110</v>
      </c>
      <c r="N91" t="s">
        <v>26</v>
      </c>
      <c r="O91">
        <v>376</v>
      </c>
      <c r="P91" t="s">
        <v>316</v>
      </c>
      <c r="Q91" t="s">
        <v>317</v>
      </c>
      <c r="R91">
        <v>200019603407525</v>
      </c>
      <c r="S91">
        <v>1</v>
      </c>
      <c r="T91">
        <v>6745</v>
      </c>
      <c r="U91">
        <v>1127.0899999999999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100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107</v>
      </c>
      <c r="B92" t="s">
        <v>30</v>
      </c>
      <c r="C92" t="s">
        <v>714</v>
      </c>
      <c r="D92" t="s">
        <v>408</v>
      </c>
      <c r="E92" t="s">
        <v>713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200019603407524</v>
      </c>
      <c r="S92">
        <v>1</v>
      </c>
      <c r="T92">
        <v>6745</v>
      </c>
      <c r="U92">
        <v>1127.0899999999999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133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108</v>
      </c>
      <c r="B93" t="s">
        <v>30</v>
      </c>
      <c r="C93" t="s">
        <v>714</v>
      </c>
      <c r="D93" t="s">
        <v>369</v>
      </c>
      <c r="E93" t="s">
        <v>713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26</v>
      </c>
      <c r="O93">
        <v>376</v>
      </c>
      <c r="P93" t="s">
        <v>316</v>
      </c>
      <c r="Q93" t="s">
        <v>317</v>
      </c>
      <c r="R93">
        <v>200010130544278</v>
      </c>
      <c r="S93">
        <v>1</v>
      </c>
      <c r="T93">
        <v>6745</v>
      </c>
      <c r="U93">
        <v>1127.0899999999999</v>
      </c>
      <c r="V93">
        <v>6735.5</v>
      </c>
      <c r="W93">
        <v>0</v>
      </c>
      <c r="X93" t="s">
        <v>308</v>
      </c>
      <c r="Y93">
        <v>1</v>
      </c>
      <c r="Z93">
        <v>1</v>
      </c>
      <c r="AA93">
        <v>94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109</v>
      </c>
      <c r="B94" t="s">
        <v>30</v>
      </c>
      <c r="C94" t="s">
        <v>714</v>
      </c>
      <c r="D94" t="s">
        <v>378</v>
      </c>
      <c r="E94" t="s">
        <v>713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200019603371659</v>
      </c>
      <c r="S94">
        <v>1</v>
      </c>
      <c r="T94">
        <v>6745</v>
      </c>
      <c r="U94">
        <v>1127.0899999999999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103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110</v>
      </c>
      <c r="B95" t="s">
        <v>30</v>
      </c>
      <c r="C95" t="s">
        <v>714</v>
      </c>
      <c r="D95" t="s">
        <v>389</v>
      </c>
      <c r="E95" t="s">
        <v>713</v>
      </c>
      <c r="F95">
        <v>95000</v>
      </c>
      <c r="G95">
        <v>0</v>
      </c>
      <c r="H95">
        <v>0</v>
      </c>
      <c r="I95">
        <v>95000</v>
      </c>
      <c r="J95">
        <v>19142</v>
      </c>
      <c r="K95">
        <v>0</v>
      </c>
      <c r="L95">
        <v>75858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200019603371657</v>
      </c>
      <c r="S95">
        <v>1</v>
      </c>
      <c r="T95">
        <v>6745</v>
      </c>
      <c r="U95">
        <v>1127.0899999999999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114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111</v>
      </c>
      <c r="B96" t="s">
        <v>30</v>
      </c>
      <c r="C96" t="s">
        <v>714</v>
      </c>
      <c r="D96" t="s">
        <v>348</v>
      </c>
      <c r="E96" t="s">
        <v>713</v>
      </c>
      <c r="F96">
        <v>95000</v>
      </c>
      <c r="G96">
        <v>0</v>
      </c>
      <c r="H96">
        <v>0</v>
      </c>
      <c r="I96">
        <v>95000</v>
      </c>
      <c r="J96">
        <v>16568.810000000001</v>
      </c>
      <c r="K96">
        <v>0</v>
      </c>
      <c r="L96">
        <v>78431.19</v>
      </c>
      <c r="M96">
        <v>110</v>
      </c>
      <c r="N96" t="s">
        <v>26</v>
      </c>
      <c r="O96">
        <v>376</v>
      </c>
      <c r="P96" t="s">
        <v>316</v>
      </c>
      <c r="Q96" t="s">
        <v>317</v>
      </c>
      <c r="R96">
        <v>200019603403985</v>
      </c>
      <c r="S96">
        <v>1</v>
      </c>
      <c r="T96">
        <v>6745</v>
      </c>
      <c r="U96">
        <v>1127.0899999999999</v>
      </c>
      <c r="V96">
        <v>6735.5</v>
      </c>
      <c r="W96">
        <v>0</v>
      </c>
      <c r="X96" t="s">
        <v>308</v>
      </c>
      <c r="Y96">
        <v>1</v>
      </c>
      <c r="Z96">
        <v>1</v>
      </c>
      <c r="AA96">
        <v>74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112</v>
      </c>
      <c r="B97" t="s">
        <v>30</v>
      </c>
      <c r="C97" t="s">
        <v>714</v>
      </c>
      <c r="D97" t="s">
        <v>367</v>
      </c>
      <c r="E97" t="s">
        <v>713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200010410152482</v>
      </c>
      <c r="S97">
        <v>1</v>
      </c>
      <c r="T97">
        <v>6745</v>
      </c>
      <c r="U97">
        <v>1127.0899999999999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92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113</v>
      </c>
      <c r="B98" t="s">
        <v>30</v>
      </c>
      <c r="C98" t="s">
        <v>714</v>
      </c>
      <c r="D98" t="s">
        <v>380</v>
      </c>
      <c r="E98" t="s">
        <v>713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200010330883007</v>
      </c>
      <c r="S98">
        <v>1</v>
      </c>
      <c r="T98">
        <v>6745</v>
      </c>
      <c r="U98">
        <v>1127.0899999999999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105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647</v>
      </c>
      <c r="B99" t="s">
        <v>48</v>
      </c>
      <c r="C99" t="s">
        <v>714</v>
      </c>
      <c r="D99" t="s">
        <v>648</v>
      </c>
      <c r="E99" t="s">
        <v>713</v>
      </c>
      <c r="F99">
        <v>25000</v>
      </c>
      <c r="G99">
        <v>0</v>
      </c>
      <c r="H99">
        <v>0</v>
      </c>
      <c r="I99">
        <v>25000</v>
      </c>
      <c r="J99">
        <v>1502.5</v>
      </c>
      <c r="K99">
        <v>0</v>
      </c>
      <c r="L99">
        <v>23497.5</v>
      </c>
      <c r="M99">
        <v>110</v>
      </c>
      <c r="N99" t="s">
        <v>26</v>
      </c>
      <c r="O99">
        <v>377</v>
      </c>
      <c r="P99" t="s">
        <v>316</v>
      </c>
      <c r="Q99" t="s">
        <v>317</v>
      </c>
      <c r="R99">
        <v>200019605199476</v>
      </c>
      <c r="S99">
        <v>1</v>
      </c>
      <c r="T99">
        <v>1775</v>
      </c>
      <c r="U99">
        <v>325</v>
      </c>
      <c r="V99">
        <v>1772.5</v>
      </c>
      <c r="W99">
        <v>0</v>
      </c>
      <c r="X99" t="s">
        <v>308</v>
      </c>
      <c r="Y99">
        <v>1</v>
      </c>
      <c r="Z99">
        <v>1</v>
      </c>
      <c r="AA99">
        <v>9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114</v>
      </c>
      <c r="B100" t="s">
        <v>115</v>
      </c>
      <c r="C100" t="s">
        <v>714</v>
      </c>
      <c r="D100" t="s">
        <v>423</v>
      </c>
      <c r="E100" t="s">
        <v>713</v>
      </c>
      <c r="F100">
        <v>26000</v>
      </c>
      <c r="G100">
        <v>0</v>
      </c>
      <c r="H100">
        <v>0</v>
      </c>
      <c r="I100">
        <v>26000</v>
      </c>
      <c r="J100">
        <v>1561.6</v>
      </c>
      <c r="K100">
        <v>0</v>
      </c>
      <c r="L100">
        <v>24438.400000000001</v>
      </c>
      <c r="M100">
        <v>110</v>
      </c>
      <c r="N100" t="s">
        <v>26</v>
      </c>
      <c r="O100">
        <v>231</v>
      </c>
      <c r="P100" t="s">
        <v>316</v>
      </c>
      <c r="Q100" t="s">
        <v>317</v>
      </c>
      <c r="R100">
        <v>200019605213360</v>
      </c>
      <c r="S100">
        <v>1</v>
      </c>
      <c r="T100">
        <v>1846</v>
      </c>
      <c r="U100">
        <v>338</v>
      </c>
      <c r="V100">
        <v>1843.4</v>
      </c>
      <c r="W100">
        <v>0</v>
      </c>
      <c r="X100" t="s">
        <v>308</v>
      </c>
      <c r="Y100">
        <v>1</v>
      </c>
      <c r="Z100">
        <v>1</v>
      </c>
      <c r="AA100">
        <v>155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116</v>
      </c>
      <c r="B101" t="s">
        <v>117</v>
      </c>
      <c r="C101" t="s">
        <v>714</v>
      </c>
      <c r="D101" t="s">
        <v>446</v>
      </c>
      <c r="E101" t="s">
        <v>713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105</v>
      </c>
      <c r="N101" t="s">
        <v>19</v>
      </c>
      <c r="O101">
        <v>292</v>
      </c>
      <c r="P101" t="s">
        <v>316</v>
      </c>
      <c r="Q101" t="s">
        <v>317</v>
      </c>
      <c r="R101">
        <v>200019607266932</v>
      </c>
      <c r="S101">
        <v>1</v>
      </c>
      <c r="T101">
        <v>6745</v>
      </c>
      <c r="U101">
        <v>1127.0899999999999</v>
      </c>
      <c r="V101">
        <v>6735.5</v>
      </c>
      <c r="W101">
        <v>0</v>
      </c>
      <c r="X101" t="s">
        <v>308</v>
      </c>
      <c r="Y101">
        <v>1</v>
      </c>
      <c r="Z101">
        <v>1</v>
      </c>
      <c r="AA101">
        <v>147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118</v>
      </c>
      <c r="B102" t="s">
        <v>30</v>
      </c>
      <c r="C102" t="s">
        <v>714</v>
      </c>
      <c r="D102" t="s">
        <v>366</v>
      </c>
      <c r="E102" t="s">
        <v>713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110</v>
      </c>
      <c r="N102" t="s">
        <v>26</v>
      </c>
      <c r="O102">
        <v>376</v>
      </c>
      <c r="P102" t="s">
        <v>316</v>
      </c>
      <c r="Q102" t="s">
        <v>317</v>
      </c>
      <c r="R102">
        <v>200019603407521</v>
      </c>
      <c r="S102">
        <v>1</v>
      </c>
      <c r="T102">
        <v>6745</v>
      </c>
      <c r="U102">
        <v>1127.0899999999999</v>
      </c>
      <c r="V102">
        <v>6735.5</v>
      </c>
      <c r="W102">
        <v>0</v>
      </c>
      <c r="X102" t="s">
        <v>308</v>
      </c>
      <c r="Y102">
        <v>1</v>
      </c>
      <c r="Z102">
        <v>1</v>
      </c>
      <c r="AA102">
        <v>91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119</v>
      </c>
      <c r="B103" t="s">
        <v>30</v>
      </c>
      <c r="C103" t="s">
        <v>714</v>
      </c>
      <c r="D103" t="s">
        <v>397</v>
      </c>
      <c r="E103" t="s">
        <v>713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26</v>
      </c>
      <c r="O103">
        <v>376</v>
      </c>
      <c r="P103" t="s">
        <v>316</v>
      </c>
      <c r="Q103" t="s">
        <v>317</v>
      </c>
      <c r="R103">
        <v>200010401432033</v>
      </c>
      <c r="S103">
        <v>1</v>
      </c>
      <c r="T103">
        <v>6745</v>
      </c>
      <c r="U103">
        <v>1127.0899999999999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122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686</v>
      </c>
      <c r="B104" t="s">
        <v>115</v>
      </c>
      <c r="C104" t="s">
        <v>714</v>
      </c>
      <c r="D104" t="s">
        <v>687</v>
      </c>
      <c r="E104" t="s">
        <v>713</v>
      </c>
      <c r="F104">
        <v>25000</v>
      </c>
      <c r="G104">
        <v>0</v>
      </c>
      <c r="H104">
        <v>0</v>
      </c>
      <c r="I104">
        <v>25000</v>
      </c>
      <c r="J104">
        <v>1502.5</v>
      </c>
      <c r="K104">
        <v>0</v>
      </c>
      <c r="L104">
        <v>23497.5</v>
      </c>
      <c r="M104">
        <v>110</v>
      </c>
      <c r="N104" t="s">
        <v>26</v>
      </c>
      <c r="O104">
        <v>231</v>
      </c>
      <c r="P104" t="s">
        <v>316</v>
      </c>
      <c r="Q104" t="s">
        <v>317</v>
      </c>
      <c r="R104">
        <v>200019606343005</v>
      </c>
      <c r="S104">
        <v>1</v>
      </c>
      <c r="T104">
        <v>1775</v>
      </c>
      <c r="U104">
        <v>325</v>
      </c>
      <c r="V104">
        <v>1772.5</v>
      </c>
      <c r="W104">
        <v>0</v>
      </c>
      <c r="X104" t="s">
        <v>308</v>
      </c>
      <c r="Y104">
        <v>1</v>
      </c>
      <c r="Z104">
        <v>1</v>
      </c>
      <c r="AA104">
        <v>145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120</v>
      </c>
      <c r="B105" t="s">
        <v>18</v>
      </c>
      <c r="C105" t="s">
        <v>714</v>
      </c>
      <c r="D105" t="s">
        <v>339</v>
      </c>
      <c r="E105" t="s">
        <v>713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19</v>
      </c>
      <c r="O105">
        <v>276</v>
      </c>
      <c r="P105" t="s">
        <v>316</v>
      </c>
      <c r="Q105" t="s">
        <v>317</v>
      </c>
      <c r="R105">
        <v>200019605382255</v>
      </c>
      <c r="S105">
        <v>1</v>
      </c>
      <c r="T105">
        <v>6745</v>
      </c>
      <c r="U105">
        <v>1127.0899999999999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44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121</v>
      </c>
      <c r="B106" t="s">
        <v>18</v>
      </c>
      <c r="C106" t="s">
        <v>714</v>
      </c>
      <c r="D106" t="s">
        <v>335</v>
      </c>
      <c r="E106" t="s">
        <v>713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105</v>
      </c>
      <c r="N106" t="s">
        <v>19</v>
      </c>
      <c r="O106">
        <v>276</v>
      </c>
      <c r="P106" t="s">
        <v>316</v>
      </c>
      <c r="Q106" t="s">
        <v>317</v>
      </c>
      <c r="R106">
        <v>200019605382238</v>
      </c>
      <c r="S106">
        <v>1</v>
      </c>
      <c r="T106">
        <v>6745</v>
      </c>
      <c r="U106">
        <v>1127.0899999999999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40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122</v>
      </c>
      <c r="B107" t="s">
        <v>18</v>
      </c>
      <c r="C107" t="s">
        <v>714</v>
      </c>
      <c r="D107" t="s">
        <v>427</v>
      </c>
      <c r="E107" t="s">
        <v>713</v>
      </c>
      <c r="F107">
        <v>85000</v>
      </c>
      <c r="G107">
        <v>0</v>
      </c>
      <c r="H107">
        <v>0</v>
      </c>
      <c r="I107">
        <v>85000</v>
      </c>
      <c r="J107">
        <v>13625.56</v>
      </c>
      <c r="K107">
        <v>0</v>
      </c>
      <c r="L107">
        <v>71374.44</v>
      </c>
      <c r="M107">
        <v>105</v>
      </c>
      <c r="N107" t="s">
        <v>19</v>
      </c>
      <c r="O107">
        <v>276</v>
      </c>
      <c r="P107" t="s">
        <v>316</v>
      </c>
      <c r="Q107" t="s">
        <v>317</v>
      </c>
      <c r="R107">
        <v>200010510411932</v>
      </c>
      <c r="S107">
        <v>1</v>
      </c>
      <c r="T107">
        <v>6035</v>
      </c>
      <c r="U107">
        <v>1105</v>
      </c>
      <c r="V107">
        <v>6026.5</v>
      </c>
      <c r="W107">
        <v>0</v>
      </c>
      <c r="X107" t="s">
        <v>308</v>
      </c>
      <c r="Y107">
        <v>1</v>
      </c>
      <c r="Z107">
        <v>1</v>
      </c>
      <c r="AA107">
        <v>158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622</v>
      </c>
      <c r="B108" t="s">
        <v>177</v>
      </c>
      <c r="C108" t="s">
        <v>714</v>
      </c>
      <c r="D108" t="s">
        <v>623</v>
      </c>
      <c r="E108" t="s">
        <v>713</v>
      </c>
      <c r="F108">
        <v>60000</v>
      </c>
      <c r="G108">
        <v>0</v>
      </c>
      <c r="H108">
        <v>0</v>
      </c>
      <c r="I108">
        <v>60000</v>
      </c>
      <c r="J108">
        <v>7057.65</v>
      </c>
      <c r="K108">
        <v>0</v>
      </c>
      <c r="L108">
        <v>52942.35</v>
      </c>
      <c r="M108">
        <v>105</v>
      </c>
      <c r="N108" t="s">
        <v>19</v>
      </c>
      <c r="O108">
        <v>223</v>
      </c>
      <c r="P108" t="s">
        <v>316</v>
      </c>
      <c r="Q108" t="s">
        <v>317</v>
      </c>
      <c r="R108">
        <v>200019607999873</v>
      </c>
      <c r="S108">
        <v>1</v>
      </c>
      <c r="T108">
        <v>4260</v>
      </c>
      <c r="U108">
        <v>780</v>
      </c>
      <c r="V108">
        <v>4254</v>
      </c>
      <c r="W108">
        <v>0</v>
      </c>
      <c r="X108" t="s">
        <v>308</v>
      </c>
      <c r="Y108">
        <v>1</v>
      </c>
      <c r="Z108">
        <v>1</v>
      </c>
      <c r="AA108">
        <v>62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580</v>
      </c>
      <c r="B109" t="s">
        <v>115</v>
      </c>
      <c r="C109" t="s">
        <v>714</v>
      </c>
      <c r="D109" t="s">
        <v>604</v>
      </c>
      <c r="E109" t="s">
        <v>713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105</v>
      </c>
      <c r="N109" t="s">
        <v>19</v>
      </c>
      <c r="O109">
        <v>231</v>
      </c>
      <c r="P109" t="s">
        <v>316</v>
      </c>
      <c r="Q109" t="s">
        <v>317</v>
      </c>
      <c r="R109">
        <v>200019607861498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23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123</v>
      </c>
      <c r="B110" t="s">
        <v>30</v>
      </c>
      <c r="C110" t="s">
        <v>714</v>
      </c>
      <c r="D110" t="s">
        <v>355</v>
      </c>
      <c r="E110" t="s">
        <v>713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200010220165893</v>
      </c>
      <c r="S110">
        <v>1</v>
      </c>
      <c r="T110">
        <v>6745</v>
      </c>
      <c r="U110">
        <v>1127.0899999999999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80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124</v>
      </c>
      <c r="B111" t="s">
        <v>30</v>
      </c>
      <c r="C111" t="s">
        <v>714</v>
      </c>
      <c r="D111" t="s">
        <v>362</v>
      </c>
      <c r="E111" t="s">
        <v>713</v>
      </c>
      <c r="F111">
        <v>95000</v>
      </c>
      <c r="G111">
        <v>0</v>
      </c>
      <c r="H111">
        <v>0</v>
      </c>
      <c r="I111">
        <v>95000</v>
      </c>
      <c r="J111">
        <v>18604.73</v>
      </c>
      <c r="K111">
        <v>0</v>
      </c>
      <c r="L111">
        <v>76395.27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200019601918257</v>
      </c>
      <c r="S111">
        <v>1</v>
      </c>
      <c r="T111">
        <v>6745</v>
      </c>
      <c r="U111">
        <v>1127.0899999999999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87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125</v>
      </c>
      <c r="B112" t="s">
        <v>30</v>
      </c>
      <c r="C112" t="s">
        <v>714</v>
      </c>
      <c r="D112" t="s">
        <v>352</v>
      </c>
      <c r="E112" t="s">
        <v>713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26</v>
      </c>
      <c r="O112">
        <v>376</v>
      </c>
      <c r="P112" t="s">
        <v>316</v>
      </c>
      <c r="Q112" t="s">
        <v>317</v>
      </c>
      <c r="R112">
        <v>200019600141204</v>
      </c>
      <c r="S112">
        <v>1</v>
      </c>
      <c r="T112">
        <v>6745</v>
      </c>
      <c r="U112">
        <v>1127.0899999999999</v>
      </c>
      <c r="V112">
        <v>6735.5</v>
      </c>
      <c r="W112">
        <v>0</v>
      </c>
      <c r="X112" t="s">
        <v>308</v>
      </c>
      <c r="Y112">
        <v>1</v>
      </c>
      <c r="Z112">
        <v>1</v>
      </c>
      <c r="AA112">
        <v>78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126</v>
      </c>
      <c r="B113" t="s">
        <v>30</v>
      </c>
      <c r="C113" t="s">
        <v>714</v>
      </c>
      <c r="D113" t="s">
        <v>417</v>
      </c>
      <c r="E113" t="s">
        <v>713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26</v>
      </c>
      <c r="O113">
        <v>376</v>
      </c>
      <c r="P113" t="s">
        <v>316</v>
      </c>
      <c r="Q113" t="s">
        <v>317</v>
      </c>
      <c r="R113">
        <v>200019605067680</v>
      </c>
      <c r="S113">
        <v>1</v>
      </c>
      <c r="T113">
        <v>6745</v>
      </c>
      <c r="U113">
        <v>1127.0899999999999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142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581</v>
      </c>
      <c r="B114" t="s">
        <v>48</v>
      </c>
      <c r="C114" t="s">
        <v>714</v>
      </c>
      <c r="D114" t="s">
        <v>605</v>
      </c>
      <c r="E114" t="s">
        <v>713</v>
      </c>
      <c r="F114">
        <v>20000</v>
      </c>
      <c r="G114">
        <v>0</v>
      </c>
      <c r="H114">
        <v>0</v>
      </c>
      <c r="I114">
        <v>20000</v>
      </c>
      <c r="J114">
        <v>1207</v>
      </c>
      <c r="K114">
        <v>0</v>
      </c>
      <c r="L114">
        <v>18793</v>
      </c>
      <c r="M114">
        <v>105</v>
      </c>
      <c r="N114" t="s">
        <v>19</v>
      </c>
      <c r="O114">
        <v>377</v>
      </c>
      <c r="P114" t="s">
        <v>316</v>
      </c>
      <c r="Q114" t="s">
        <v>317</v>
      </c>
      <c r="R114">
        <v>200019607201659</v>
      </c>
      <c r="S114">
        <v>1</v>
      </c>
      <c r="T114">
        <v>1420</v>
      </c>
      <c r="U114">
        <v>260</v>
      </c>
      <c r="V114">
        <v>1418</v>
      </c>
      <c r="W114">
        <v>0</v>
      </c>
      <c r="X114" t="s">
        <v>308</v>
      </c>
      <c r="Y114">
        <v>1</v>
      </c>
      <c r="Z114">
        <v>1</v>
      </c>
      <c r="AA114">
        <v>65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128</v>
      </c>
      <c r="B115" t="s">
        <v>30</v>
      </c>
      <c r="C115" t="s">
        <v>714</v>
      </c>
      <c r="D115" t="s">
        <v>361</v>
      </c>
      <c r="E115" t="s">
        <v>713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200019603371668</v>
      </c>
      <c r="S115">
        <v>1</v>
      </c>
      <c r="T115">
        <v>6745</v>
      </c>
      <c r="U115">
        <v>1127.0899999999999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86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129</v>
      </c>
      <c r="B116" t="s">
        <v>30</v>
      </c>
      <c r="C116" t="s">
        <v>714</v>
      </c>
      <c r="D116" t="s">
        <v>349</v>
      </c>
      <c r="E116" t="s">
        <v>713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200019603371630</v>
      </c>
      <c r="S116">
        <v>1</v>
      </c>
      <c r="T116">
        <v>6745</v>
      </c>
      <c r="U116">
        <v>1127.0899999999999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75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130</v>
      </c>
      <c r="B117" t="s">
        <v>34</v>
      </c>
      <c r="C117" t="s">
        <v>714</v>
      </c>
      <c r="D117" t="s">
        <v>319</v>
      </c>
      <c r="E117" t="s">
        <v>713</v>
      </c>
      <c r="F117">
        <v>26000</v>
      </c>
      <c r="G117">
        <v>0</v>
      </c>
      <c r="H117">
        <v>0</v>
      </c>
      <c r="I117">
        <v>26000</v>
      </c>
      <c r="J117">
        <v>1561.6</v>
      </c>
      <c r="K117">
        <v>0</v>
      </c>
      <c r="L117">
        <v>24438.400000000001</v>
      </c>
      <c r="M117">
        <v>105</v>
      </c>
      <c r="N117" t="s">
        <v>19</v>
      </c>
      <c r="O117">
        <v>230</v>
      </c>
      <c r="P117" t="s">
        <v>316</v>
      </c>
      <c r="Q117" t="s">
        <v>317</v>
      </c>
      <c r="R117">
        <v>200019605354678</v>
      </c>
      <c r="S117">
        <v>1</v>
      </c>
      <c r="T117">
        <v>1846</v>
      </c>
      <c r="U117">
        <v>338</v>
      </c>
      <c r="V117">
        <v>1843.4</v>
      </c>
      <c r="W117">
        <v>0</v>
      </c>
      <c r="X117" t="s">
        <v>308</v>
      </c>
      <c r="Y117">
        <v>1</v>
      </c>
      <c r="Z117">
        <v>1</v>
      </c>
      <c r="AA117">
        <v>66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688</v>
      </c>
      <c r="B118" t="s">
        <v>115</v>
      </c>
      <c r="C118" t="s">
        <v>714</v>
      </c>
      <c r="D118" t="s">
        <v>689</v>
      </c>
      <c r="E118" t="s">
        <v>713</v>
      </c>
      <c r="F118">
        <v>25000</v>
      </c>
      <c r="G118">
        <v>0</v>
      </c>
      <c r="H118">
        <v>0</v>
      </c>
      <c r="I118">
        <v>25000</v>
      </c>
      <c r="J118">
        <v>1502.5</v>
      </c>
      <c r="K118">
        <v>0</v>
      </c>
      <c r="L118">
        <v>23497.5</v>
      </c>
      <c r="M118">
        <v>105</v>
      </c>
      <c r="N118" t="s">
        <v>19</v>
      </c>
      <c r="O118">
        <v>231</v>
      </c>
      <c r="P118" t="s">
        <v>316</v>
      </c>
      <c r="Q118" t="s">
        <v>317</v>
      </c>
      <c r="R118">
        <v>200019606377993</v>
      </c>
      <c r="S118">
        <v>1</v>
      </c>
      <c r="T118">
        <v>1775</v>
      </c>
      <c r="U118">
        <v>325</v>
      </c>
      <c r="V118">
        <v>1772.5</v>
      </c>
      <c r="W118">
        <v>0</v>
      </c>
      <c r="X118" t="s">
        <v>308</v>
      </c>
      <c r="Y118">
        <v>1</v>
      </c>
      <c r="Z118">
        <v>1</v>
      </c>
      <c r="AA118">
        <v>51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131</v>
      </c>
      <c r="B119" t="s">
        <v>30</v>
      </c>
      <c r="C119" t="s">
        <v>714</v>
      </c>
      <c r="D119" t="s">
        <v>376</v>
      </c>
      <c r="E119" t="s">
        <v>713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105</v>
      </c>
      <c r="N119" t="s">
        <v>19</v>
      </c>
      <c r="O119">
        <v>376</v>
      </c>
      <c r="P119" t="s">
        <v>316</v>
      </c>
      <c r="Q119" t="s">
        <v>317</v>
      </c>
      <c r="R119">
        <v>200011301058488</v>
      </c>
      <c r="S119">
        <v>1</v>
      </c>
      <c r="T119">
        <v>6745</v>
      </c>
      <c r="U119">
        <v>1127.0899999999999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101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132</v>
      </c>
      <c r="B120" t="s">
        <v>133</v>
      </c>
      <c r="C120" t="s">
        <v>714</v>
      </c>
      <c r="D120" t="s">
        <v>323</v>
      </c>
      <c r="E120" t="s">
        <v>713</v>
      </c>
      <c r="F120">
        <v>65000</v>
      </c>
      <c r="G120">
        <v>0</v>
      </c>
      <c r="H120">
        <v>0</v>
      </c>
      <c r="I120">
        <v>65000</v>
      </c>
      <c r="J120">
        <v>8294.0499999999993</v>
      </c>
      <c r="K120">
        <v>0</v>
      </c>
      <c r="L120">
        <v>56705.95</v>
      </c>
      <c r="M120">
        <v>110</v>
      </c>
      <c r="N120" t="s">
        <v>26</v>
      </c>
      <c r="O120">
        <v>297</v>
      </c>
      <c r="P120" t="s">
        <v>316</v>
      </c>
      <c r="Q120" t="s">
        <v>317</v>
      </c>
      <c r="R120">
        <v>200012404082309</v>
      </c>
      <c r="S120">
        <v>1</v>
      </c>
      <c r="T120">
        <v>4615</v>
      </c>
      <c r="U120">
        <v>845</v>
      </c>
      <c r="V120">
        <v>4608.5</v>
      </c>
      <c r="W120">
        <v>0</v>
      </c>
      <c r="X120" t="s">
        <v>308</v>
      </c>
      <c r="Y120">
        <v>1</v>
      </c>
      <c r="Z120">
        <v>1</v>
      </c>
      <c r="AA120">
        <v>12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134</v>
      </c>
      <c r="B121" t="s">
        <v>18</v>
      </c>
      <c r="C121" t="s">
        <v>714</v>
      </c>
      <c r="D121" t="s">
        <v>333</v>
      </c>
      <c r="E121" t="s">
        <v>713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105</v>
      </c>
      <c r="N121" t="s">
        <v>19</v>
      </c>
      <c r="O121">
        <v>276</v>
      </c>
      <c r="P121" t="s">
        <v>316</v>
      </c>
      <c r="Q121" t="s">
        <v>317</v>
      </c>
      <c r="R121">
        <v>200019605394744</v>
      </c>
      <c r="S121">
        <v>1</v>
      </c>
      <c r="T121">
        <v>6745</v>
      </c>
      <c r="U121">
        <v>1127.0899999999999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38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135</v>
      </c>
      <c r="B122" t="s">
        <v>30</v>
      </c>
      <c r="C122" t="s">
        <v>714</v>
      </c>
      <c r="D122" t="s">
        <v>388</v>
      </c>
      <c r="E122" t="s">
        <v>713</v>
      </c>
      <c r="F122">
        <v>95000</v>
      </c>
      <c r="G122">
        <v>0</v>
      </c>
      <c r="H122">
        <v>0</v>
      </c>
      <c r="I122">
        <v>95000</v>
      </c>
      <c r="J122">
        <v>17206.46</v>
      </c>
      <c r="K122">
        <v>0</v>
      </c>
      <c r="L122">
        <v>77793.539999999994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200011500754767</v>
      </c>
      <c r="S122">
        <v>1</v>
      </c>
      <c r="T122">
        <v>6745</v>
      </c>
      <c r="U122">
        <v>1127.0899999999999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113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136</v>
      </c>
      <c r="B123" t="s">
        <v>34</v>
      </c>
      <c r="C123" t="s">
        <v>714</v>
      </c>
      <c r="D123" t="s">
        <v>418</v>
      </c>
      <c r="E123" t="s">
        <v>713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110</v>
      </c>
      <c r="N123" t="s">
        <v>26</v>
      </c>
      <c r="O123">
        <v>230</v>
      </c>
      <c r="P123" t="s">
        <v>316</v>
      </c>
      <c r="Q123" t="s">
        <v>317</v>
      </c>
      <c r="R123">
        <v>200019601695795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308</v>
      </c>
      <c r="Y123">
        <v>1</v>
      </c>
      <c r="Z123">
        <v>1</v>
      </c>
      <c r="AA123">
        <v>150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137</v>
      </c>
      <c r="B124" t="s">
        <v>34</v>
      </c>
      <c r="C124" t="s">
        <v>714</v>
      </c>
      <c r="D124" t="s">
        <v>421</v>
      </c>
      <c r="E124" t="s">
        <v>713</v>
      </c>
      <c r="F124">
        <v>26000</v>
      </c>
      <c r="G124">
        <v>0</v>
      </c>
      <c r="H124">
        <v>0</v>
      </c>
      <c r="I124">
        <v>26000</v>
      </c>
      <c r="J124">
        <v>1561.6</v>
      </c>
      <c r="K124">
        <v>0</v>
      </c>
      <c r="L124">
        <v>24438.400000000001</v>
      </c>
      <c r="M124">
        <v>110</v>
      </c>
      <c r="N124" t="s">
        <v>26</v>
      </c>
      <c r="O124">
        <v>230</v>
      </c>
      <c r="P124" t="s">
        <v>316</v>
      </c>
      <c r="Q124" t="s">
        <v>317</v>
      </c>
      <c r="R124">
        <v>200019603757088</v>
      </c>
      <c r="S124">
        <v>1</v>
      </c>
      <c r="T124">
        <v>1846</v>
      </c>
      <c r="U124">
        <v>338</v>
      </c>
      <c r="V124">
        <v>1843.4</v>
      </c>
      <c r="W124">
        <v>0</v>
      </c>
      <c r="X124" t="s">
        <v>308</v>
      </c>
      <c r="Y124">
        <v>1</v>
      </c>
      <c r="Z124">
        <v>1</v>
      </c>
      <c r="AA124">
        <v>153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582</v>
      </c>
      <c r="B125" t="s">
        <v>48</v>
      </c>
      <c r="C125" t="s">
        <v>714</v>
      </c>
      <c r="D125" t="s">
        <v>606</v>
      </c>
      <c r="E125" t="s">
        <v>713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105</v>
      </c>
      <c r="N125" t="s">
        <v>19</v>
      </c>
      <c r="O125">
        <v>377</v>
      </c>
      <c r="P125" t="s">
        <v>316</v>
      </c>
      <c r="Q125" t="s">
        <v>317</v>
      </c>
      <c r="R125">
        <v>200019607861502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14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138</v>
      </c>
      <c r="B126" t="s">
        <v>18</v>
      </c>
      <c r="C126" t="s">
        <v>714</v>
      </c>
      <c r="D126" t="s">
        <v>331</v>
      </c>
      <c r="E126" t="s">
        <v>713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105</v>
      </c>
      <c r="N126" t="s">
        <v>19</v>
      </c>
      <c r="O126">
        <v>276</v>
      </c>
      <c r="P126" t="s">
        <v>316</v>
      </c>
      <c r="Q126" t="s">
        <v>317</v>
      </c>
      <c r="R126">
        <v>200019605394743</v>
      </c>
      <c r="S126">
        <v>1</v>
      </c>
      <c r="T126">
        <v>6745</v>
      </c>
      <c r="U126">
        <v>1127.0899999999999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36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139</v>
      </c>
      <c r="B127" t="s">
        <v>30</v>
      </c>
      <c r="C127" t="s">
        <v>714</v>
      </c>
      <c r="D127" t="s">
        <v>403</v>
      </c>
      <c r="E127" t="s">
        <v>713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26</v>
      </c>
      <c r="O127">
        <v>376</v>
      </c>
      <c r="P127" t="s">
        <v>316</v>
      </c>
      <c r="Q127" t="s">
        <v>317</v>
      </c>
      <c r="R127">
        <v>200019600205924</v>
      </c>
      <c r="S127">
        <v>1</v>
      </c>
      <c r="T127">
        <v>6745</v>
      </c>
      <c r="U127">
        <v>1127.0899999999999</v>
      </c>
      <c r="V127">
        <v>6735.5</v>
      </c>
      <c r="W127">
        <v>0</v>
      </c>
      <c r="X127" t="s">
        <v>308</v>
      </c>
      <c r="Y127">
        <v>1</v>
      </c>
      <c r="Z127">
        <v>1</v>
      </c>
      <c r="AA127">
        <v>128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140</v>
      </c>
      <c r="B128" t="s">
        <v>30</v>
      </c>
      <c r="C128" t="s">
        <v>714</v>
      </c>
      <c r="D128" t="s">
        <v>390</v>
      </c>
      <c r="E128" t="s">
        <v>713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200019603227870</v>
      </c>
      <c r="S128">
        <v>1</v>
      </c>
      <c r="T128">
        <v>6745</v>
      </c>
      <c r="U128">
        <v>1127.0899999999999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115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141</v>
      </c>
      <c r="B129" t="s">
        <v>30</v>
      </c>
      <c r="C129" t="s">
        <v>714</v>
      </c>
      <c r="D129" t="s">
        <v>383</v>
      </c>
      <c r="E129" t="s">
        <v>713</v>
      </c>
      <c r="F129">
        <v>95000</v>
      </c>
      <c r="G129">
        <v>0</v>
      </c>
      <c r="H129">
        <v>0</v>
      </c>
      <c r="I129">
        <v>95000</v>
      </c>
      <c r="J129">
        <v>16568.810000000001</v>
      </c>
      <c r="K129">
        <v>0</v>
      </c>
      <c r="L129">
        <v>78431.19</v>
      </c>
      <c r="M129">
        <v>110</v>
      </c>
      <c r="N129" t="s">
        <v>26</v>
      </c>
      <c r="O129">
        <v>376</v>
      </c>
      <c r="P129" t="s">
        <v>316</v>
      </c>
      <c r="Q129" t="s">
        <v>317</v>
      </c>
      <c r="R129">
        <v>200010610322348</v>
      </c>
      <c r="S129">
        <v>1</v>
      </c>
      <c r="T129">
        <v>6745</v>
      </c>
      <c r="U129">
        <v>1127.0899999999999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108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142</v>
      </c>
      <c r="B130" t="s">
        <v>30</v>
      </c>
      <c r="C130" t="s">
        <v>714</v>
      </c>
      <c r="D130" t="s">
        <v>411</v>
      </c>
      <c r="E130" t="s">
        <v>713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200019604801044</v>
      </c>
      <c r="S130">
        <v>1</v>
      </c>
      <c r="T130">
        <v>6745</v>
      </c>
      <c r="U130">
        <v>1127.0899999999999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136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583</v>
      </c>
      <c r="B131" t="s">
        <v>67</v>
      </c>
      <c r="C131" t="s">
        <v>714</v>
      </c>
      <c r="D131" t="s">
        <v>607</v>
      </c>
      <c r="E131" t="s">
        <v>713</v>
      </c>
      <c r="F131">
        <v>25000</v>
      </c>
      <c r="G131">
        <v>0</v>
      </c>
      <c r="H131">
        <v>0</v>
      </c>
      <c r="I131">
        <v>25000</v>
      </c>
      <c r="J131">
        <v>1502.5</v>
      </c>
      <c r="K131">
        <v>0</v>
      </c>
      <c r="L131">
        <v>23497.5</v>
      </c>
      <c r="M131">
        <v>105</v>
      </c>
      <c r="N131" t="s">
        <v>19</v>
      </c>
      <c r="O131">
        <v>69</v>
      </c>
      <c r="P131" t="s">
        <v>316</v>
      </c>
      <c r="Q131" t="s">
        <v>317</v>
      </c>
      <c r="R131">
        <v>200019607861493</v>
      </c>
      <c r="S131">
        <v>1</v>
      </c>
      <c r="T131">
        <v>1775</v>
      </c>
      <c r="U131">
        <v>325</v>
      </c>
      <c r="V131">
        <v>1772.5</v>
      </c>
      <c r="W131">
        <v>0</v>
      </c>
      <c r="X131" t="s">
        <v>308</v>
      </c>
      <c r="Y131">
        <v>1</v>
      </c>
      <c r="Z131">
        <v>1</v>
      </c>
      <c r="AA131">
        <v>25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143</v>
      </c>
      <c r="B132" t="s">
        <v>18</v>
      </c>
      <c r="C132" t="s">
        <v>714</v>
      </c>
      <c r="D132" t="s">
        <v>332</v>
      </c>
      <c r="E132" t="s">
        <v>713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105</v>
      </c>
      <c r="N132" t="s">
        <v>19</v>
      </c>
      <c r="O132">
        <v>276</v>
      </c>
      <c r="P132" t="s">
        <v>316</v>
      </c>
      <c r="Q132" t="s">
        <v>317</v>
      </c>
      <c r="R132">
        <v>200011520099613</v>
      </c>
      <c r="S132">
        <v>1</v>
      </c>
      <c r="T132">
        <v>6745</v>
      </c>
      <c r="U132">
        <v>1127.0899999999999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37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144</v>
      </c>
      <c r="B133" t="s">
        <v>34</v>
      </c>
      <c r="C133" t="s">
        <v>714</v>
      </c>
      <c r="D133" t="s">
        <v>431</v>
      </c>
      <c r="E133" t="s">
        <v>713</v>
      </c>
      <c r="F133">
        <v>25000</v>
      </c>
      <c r="G133">
        <v>0</v>
      </c>
      <c r="H133">
        <v>0</v>
      </c>
      <c r="I133">
        <v>25000</v>
      </c>
      <c r="J133">
        <v>1502.5</v>
      </c>
      <c r="K133">
        <v>0</v>
      </c>
      <c r="L133">
        <v>23497.5</v>
      </c>
      <c r="M133">
        <v>110</v>
      </c>
      <c r="N133" t="s">
        <v>26</v>
      </c>
      <c r="O133">
        <v>230</v>
      </c>
      <c r="P133" t="s">
        <v>316</v>
      </c>
      <c r="Q133" t="s">
        <v>317</v>
      </c>
      <c r="R133">
        <v>200019606409839</v>
      </c>
      <c r="S133">
        <v>1</v>
      </c>
      <c r="T133">
        <v>1775</v>
      </c>
      <c r="U133">
        <v>325</v>
      </c>
      <c r="V133">
        <v>1772.5</v>
      </c>
      <c r="W133">
        <v>0</v>
      </c>
      <c r="X133" t="s">
        <v>308</v>
      </c>
      <c r="Y133">
        <v>1</v>
      </c>
      <c r="Z133">
        <v>1</v>
      </c>
      <c r="AA133">
        <v>161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145</v>
      </c>
      <c r="B134" t="s">
        <v>30</v>
      </c>
      <c r="C134" t="s">
        <v>714</v>
      </c>
      <c r="D134" t="s">
        <v>415</v>
      </c>
      <c r="E134" t="s">
        <v>713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200011800338837</v>
      </c>
      <c r="S134">
        <v>1</v>
      </c>
      <c r="T134">
        <v>6745</v>
      </c>
      <c r="U134">
        <v>1127.0899999999999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140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146</v>
      </c>
      <c r="B135" t="s">
        <v>30</v>
      </c>
      <c r="C135" t="s">
        <v>714</v>
      </c>
      <c r="D135" t="s">
        <v>371</v>
      </c>
      <c r="E135" t="s">
        <v>713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110</v>
      </c>
      <c r="N135" t="s">
        <v>26</v>
      </c>
      <c r="O135">
        <v>376</v>
      </c>
      <c r="P135" t="s">
        <v>316</v>
      </c>
      <c r="Q135" t="s">
        <v>317</v>
      </c>
      <c r="R135">
        <v>200019603223644</v>
      </c>
      <c r="S135">
        <v>1</v>
      </c>
      <c r="T135">
        <v>6745</v>
      </c>
      <c r="U135">
        <v>1127.0899999999999</v>
      </c>
      <c r="V135">
        <v>6735.5</v>
      </c>
      <c r="W135">
        <v>0</v>
      </c>
      <c r="X135" t="s">
        <v>308</v>
      </c>
      <c r="Y135">
        <v>1</v>
      </c>
      <c r="Z135">
        <v>1</v>
      </c>
      <c r="AA135">
        <v>96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651</v>
      </c>
      <c r="B136" t="s">
        <v>115</v>
      </c>
      <c r="C136" t="s">
        <v>714</v>
      </c>
      <c r="D136" t="s">
        <v>652</v>
      </c>
      <c r="E136" t="s">
        <v>713</v>
      </c>
      <c r="F136">
        <v>25000</v>
      </c>
      <c r="G136">
        <v>0</v>
      </c>
      <c r="H136">
        <v>0</v>
      </c>
      <c r="I136">
        <v>25000</v>
      </c>
      <c r="J136">
        <v>1502.5</v>
      </c>
      <c r="K136">
        <v>0</v>
      </c>
      <c r="L136">
        <v>23497.5</v>
      </c>
      <c r="M136">
        <v>110</v>
      </c>
      <c r="N136" t="s">
        <v>26</v>
      </c>
      <c r="O136">
        <v>231</v>
      </c>
      <c r="P136" t="s">
        <v>316</v>
      </c>
      <c r="Q136" t="s">
        <v>317</v>
      </c>
      <c r="R136">
        <v>200019606708755</v>
      </c>
      <c r="S136">
        <v>1</v>
      </c>
      <c r="T136">
        <v>1775</v>
      </c>
      <c r="U136">
        <v>325</v>
      </c>
      <c r="V136">
        <v>1772.5</v>
      </c>
      <c r="W136">
        <v>0</v>
      </c>
      <c r="X136" t="s">
        <v>308</v>
      </c>
      <c r="Y136">
        <v>1</v>
      </c>
      <c r="Z136">
        <v>1</v>
      </c>
      <c r="AA136">
        <v>11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663</v>
      </c>
      <c r="B137" t="s">
        <v>115</v>
      </c>
      <c r="C137" t="s">
        <v>714</v>
      </c>
      <c r="D137" t="s">
        <v>664</v>
      </c>
      <c r="E137" t="s">
        <v>713</v>
      </c>
      <c r="F137">
        <v>25000</v>
      </c>
      <c r="G137">
        <v>0</v>
      </c>
      <c r="H137">
        <v>0</v>
      </c>
      <c r="I137">
        <v>25000</v>
      </c>
      <c r="J137">
        <v>1502.5</v>
      </c>
      <c r="K137">
        <v>0</v>
      </c>
      <c r="L137">
        <v>23497.5</v>
      </c>
      <c r="M137">
        <v>110</v>
      </c>
      <c r="N137" t="s">
        <v>26</v>
      </c>
      <c r="O137">
        <v>231</v>
      </c>
      <c r="P137" t="s">
        <v>316</v>
      </c>
      <c r="Q137" t="s">
        <v>317</v>
      </c>
      <c r="R137">
        <v>200019605479077</v>
      </c>
      <c r="S137">
        <v>1</v>
      </c>
      <c r="T137">
        <v>1775</v>
      </c>
      <c r="U137">
        <v>325</v>
      </c>
      <c r="V137">
        <v>1772.5</v>
      </c>
      <c r="W137">
        <v>0</v>
      </c>
      <c r="X137" t="s">
        <v>308</v>
      </c>
      <c r="Y137">
        <v>1</v>
      </c>
      <c r="Z137">
        <v>1</v>
      </c>
      <c r="AA137">
        <v>28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148</v>
      </c>
      <c r="B138" t="s">
        <v>115</v>
      </c>
      <c r="C138" t="s">
        <v>714</v>
      </c>
      <c r="D138" t="s">
        <v>422</v>
      </c>
      <c r="E138" t="s">
        <v>713</v>
      </c>
      <c r="F138">
        <v>26000</v>
      </c>
      <c r="G138">
        <v>0</v>
      </c>
      <c r="H138">
        <v>0</v>
      </c>
      <c r="I138">
        <v>26000</v>
      </c>
      <c r="J138">
        <v>1561.6</v>
      </c>
      <c r="K138">
        <v>0</v>
      </c>
      <c r="L138">
        <v>24438.400000000001</v>
      </c>
      <c r="M138">
        <v>110</v>
      </c>
      <c r="N138" t="s">
        <v>26</v>
      </c>
      <c r="O138">
        <v>231</v>
      </c>
      <c r="P138" t="s">
        <v>316</v>
      </c>
      <c r="Q138" t="s">
        <v>317</v>
      </c>
      <c r="R138">
        <v>200019604665404</v>
      </c>
      <c r="S138">
        <v>1</v>
      </c>
      <c r="T138">
        <v>1846</v>
      </c>
      <c r="U138">
        <v>338</v>
      </c>
      <c r="V138">
        <v>1843.4</v>
      </c>
      <c r="W138">
        <v>0</v>
      </c>
      <c r="X138" t="s">
        <v>308</v>
      </c>
      <c r="Y138">
        <v>1</v>
      </c>
      <c r="Z138">
        <v>1</v>
      </c>
      <c r="AA138">
        <v>154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149</v>
      </c>
      <c r="B139" t="s">
        <v>30</v>
      </c>
      <c r="C139" t="s">
        <v>714</v>
      </c>
      <c r="D139" t="s">
        <v>385</v>
      </c>
      <c r="E139" t="s">
        <v>713</v>
      </c>
      <c r="F139">
        <v>95000</v>
      </c>
      <c r="G139">
        <v>0</v>
      </c>
      <c r="H139">
        <v>0</v>
      </c>
      <c r="I139">
        <v>95000</v>
      </c>
      <c r="J139">
        <v>16568.810000000001</v>
      </c>
      <c r="K139">
        <v>0</v>
      </c>
      <c r="L139">
        <v>78431.19</v>
      </c>
      <c r="M139">
        <v>110</v>
      </c>
      <c r="N139" t="s">
        <v>26</v>
      </c>
      <c r="O139">
        <v>376</v>
      </c>
      <c r="P139" t="s">
        <v>316</v>
      </c>
      <c r="Q139" t="s">
        <v>317</v>
      </c>
      <c r="R139">
        <v>200016400082769</v>
      </c>
      <c r="S139">
        <v>1</v>
      </c>
      <c r="T139">
        <v>6745</v>
      </c>
      <c r="U139">
        <v>1127.0899999999999</v>
      </c>
      <c r="V139">
        <v>6735.5</v>
      </c>
      <c r="W139">
        <v>0</v>
      </c>
      <c r="X139" t="s">
        <v>308</v>
      </c>
      <c r="Y139">
        <v>1</v>
      </c>
      <c r="Z139">
        <v>1</v>
      </c>
      <c r="AA139">
        <v>110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150</v>
      </c>
      <c r="B140" t="s">
        <v>30</v>
      </c>
      <c r="C140" t="s">
        <v>714</v>
      </c>
      <c r="D140" t="s">
        <v>400</v>
      </c>
      <c r="E140" t="s">
        <v>713</v>
      </c>
      <c r="F140">
        <v>95000</v>
      </c>
      <c r="G140">
        <v>0</v>
      </c>
      <c r="H140">
        <v>0</v>
      </c>
      <c r="I140">
        <v>95000</v>
      </c>
      <c r="J140">
        <v>19566.09</v>
      </c>
      <c r="K140">
        <v>0</v>
      </c>
      <c r="L140">
        <v>75433.91</v>
      </c>
      <c r="M140">
        <v>110</v>
      </c>
      <c r="N140" t="s">
        <v>26</v>
      </c>
      <c r="O140">
        <v>376</v>
      </c>
      <c r="P140" t="s">
        <v>316</v>
      </c>
      <c r="Q140" t="s">
        <v>317</v>
      </c>
      <c r="R140">
        <v>200019604137340</v>
      </c>
      <c r="S140">
        <v>1</v>
      </c>
      <c r="T140">
        <v>6745</v>
      </c>
      <c r="U140">
        <v>1127.0899999999999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125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151</v>
      </c>
      <c r="B141" t="s">
        <v>30</v>
      </c>
      <c r="C141" t="s">
        <v>714</v>
      </c>
      <c r="D141" t="s">
        <v>346</v>
      </c>
      <c r="E141" t="s">
        <v>713</v>
      </c>
      <c r="F141">
        <v>95000</v>
      </c>
      <c r="G141">
        <v>0</v>
      </c>
      <c r="H141">
        <v>0</v>
      </c>
      <c r="I141">
        <v>95000</v>
      </c>
      <c r="J141">
        <v>16568.810000000001</v>
      </c>
      <c r="K141">
        <v>0</v>
      </c>
      <c r="L141">
        <v>78431.19</v>
      </c>
      <c r="M141">
        <v>110</v>
      </c>
      <c r="N141" t="s">
        <v>26</v>
      </c>
      <c r="O141">
        <v>376</v>
      </c>
      <c r="P141" t="s">
        <v>316</v>
      </c>
      <c r="Q141" t="s">
        <v>317</v>
      </c>
      <c r="R141">
        <v>200019600705566</v>
      </c>
      <c r="S141">
        <v>1</v>
      </c>
      <c r="T141">
        <v>6745</v>
      </c>
      <c r="U141">
        <v>1127.0899999999999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72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584</v>
      </c>
      <c r="B142" t="s">
        <v>25</v>
      </c>
      <c r="C142" t="s">
        <v>714</v>
      </c>
      <c r="D142" t="s">
        <v>608</v>
      </c>
      <c r="E142" t="s">
        <v>713</v>
      </c>
      <c r="F142">
        <v>25000</v>
      </c>
      <c r="G142">
        <v>0</v>
      </c>
      <c r="H142">
        <v>0</v>
      </c>
      <c r="I142">
        <v>25000</v>
      </c>
      <c r="J142">
        <v>1502.5</v>
      </c>
      <c r="K142">
        <v>0</v>
      </c>
      <c r="L142">
        <v>23497.5</v>
      </c>
      <c r="M142">
        <v>105</v>
      </c>
      <c r="N142" t="s">
        <v>19</v>
      </c>
      <c r="O142">
        <v>190</v>
      </c>
      <c r="P142" t="s">
        <v>316</v>
      </c>
      <c r="Q142" t="s">
        <v>317</v>
      </c>
      <c r="R142">
        <v>200019607201657</v>
      </c>
      <c r="S142">
        <v>1</v>
      </c>
      <c r="T142">
        <v>1775</v>
      </c>
      <c r="U142">
        <v>325</v>
      </c>
      <c r="V142">
        <v>1772.5</v>
      </c>
      <c r="W142">
        <v>0</v>
      </c>
      <c r="X142" t="s">
        <v>308</v>
      </c>
      <c r="Y142">
        <v>1</v>
      </c>
      <c r="Z142">
        <v>1</v>
      </c>
      <c r="AA142">
        <v>5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661</v>
      </c>
      <c r="B143" t="s">
        <v>48</v>
      </c>
      <c r="C143" t="s">
        <v>714</v>
      </c>
      <c r="D143" t="s">
        <v>662</v>
      </c>
      <c r="E143" t="s">
        <v>713</v>
      </c>
      <c r="F143">
        <v>25000</v>
      </c>
      <c r="G143">
        <v>0</v>
      </c>
      <c r="H143">
        <v>0</v>
      </c>
      <c r="I143">
        <v>25000</v>
      </c>
      <c r="J143">
        <v>1502.5</v>
      </c>
      <c r="K143">
        <v>0</v>
      </c>
      <c r="L143">
        <v>23497.5</v>
      </c>
      <c r="M143">
        <v>110</v>
      </c>
      <c r="N143" t="s">
        <v>26</v>
      </c>
      <c r="O143">
        <v>377</v>
      </c>
      <c r="P143" t="s">
        <v>316</v>
      </c>
      <c r="Q143" t="s">
        <v>317</v>
      </c>
      <c r="R143">
        <v>200019607623701</v>
      </c>
      <c r="S143">
        <v>1</v>
      </c>
      <c r="T143">
        <v>1775</v>
      </c>
      <c r="U143">
        <v>325</v>
      </c>
      <c r="V143">
        <v>1772.5</v>
      </c>
      <c r="W143">
        <v>0</v>
      </c>
      <c r="X143" t="s">
        <v>308</v>
      </c>
      <c r="Y143">
        <v>1</v>
      </c>
      <c r="Z143">
        <v>1</v>
      </c>
      <c r="AA143">
        <v>27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152</v>
      </c>
      <c r="B144" t="s">
        <v>30</v>
      </c>
      <c r="C144" t="s">
        <v>714</v>
      </c>
      <c r="D144" t="s">
        <v>386</v>
      </c>
      <c r="E144" t="s">
        <v>713</v>
      </c>
      <c r="F144">
        <v>95000</v>
      </c>
      <c r="G144">
        <v>0</v>
      </c>
      <c r="H144">
        <v>0</v>
      </c>
      <c r="I144">
        <v>95000</v>
      </c>
      <c r="J144">
        <v>16568.810000000001</v>
      </c>
      <c r="K144">
        <v>0</v>
      </c>
      <c r="L144">
        <v>78431.19</v>
      </c>
      <c r="M144">
        <v>110</v>
      </c>
      <c r="N144" t="s">
        <v>26</v>
      </c>
      <c r="O144">
        <v>376</v>
      </c>
      <c r="P144" t="s">
        <v>316</v>
      </c>
      <c r="Q144" t="s">
        <v>317</v>
      </c>
      <c r="R144">
        <v>200012000584380</v>
      </c>
      <c r="S144">
        <v>1</v>
      </c>
      <c r="T144">
        <v>6745</v>
      </c>
      <c r="U144">
        <v>1127.0899999999999</v>
      </c>
      <c r="V144">
        <v>6735.5</v>
      </c>
      <c r="W144">
        <v>0</v>
      </c>
      <c r="X144" t="s">
        <v>308</v>
      </c>
      <c r="Y144">
        <v>1</v>
      </c>
      <c r="Z144">
        <v>1</v>
      </c>
      <c r="AA144">
        <v>111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153</v>
      </c>
      <c r="B145" t="s">
        <v>30</v>
      </c>
      <c r="C145" t="s">
        <v>714</v>
      </c>
      <c r="D145" t="s">
        <v>414</v>
      </c>
      <c r="E145" t="s">
        <v>713</v>
      </c>
      <c r="F145">
        <v>95000</v>
      </c>
      <c r="G145">
        <v>0</v>
      </c>
      <c r="H145">
        <v>0</v>
      </c>
      <c r="I145">
        <v>95000</v>
      </c>
      <c r="J145">
        <v>16568.810000000001</v>
      </c>
      <c r="K145">
        <v>0</v>
      </c>
      <c r="L145">
        <v>78431.19</v>
      </c>
      <c r="M145">
        <v>110</v>
      </c>
      <c r="N145" t="s">
        <v>26</v>
      </c>
      <c r="O145">
        <v>376</v>
      </c>
      <c r="P145" t="s">
        <v>316</v>
      </c>
      <c r="Q145" t="s">
        <v>317</v>
      </c>
      <c r="R145">
        <v>200010310725233</v>
      </c>
      <c r="S145">
        <v>1</v>
      </c>
      <c r="T145">
        <v>6745</v>
      </c>
      <c r="U145">
        <v>1127.0899999999999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139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154</v>
      </c>
      <c r="B146" t="s">
        <v>155</v>
      </c>
      <c r="C146" t="s">
        <v>714</v>
      </c>
      <c r="D146" t="s">
        <v>438</v>
      </c>
      <c r="E146" t="s">
        <v>713</v>
      </c>
      <c r="F146">
        <v>25000</v>
      </c>
      <c r="G146">
        <v>0</v>
      </c>
      <c r="H146">
        <v>0</v>
      </c>
      <c r="I146">
        <v>25000</v>
      </c>
      <c r="J146">
        <v>1502.5</v>
      </c>
      <c r="K146">
        <v>0</v>
      </c>
      <c r="L146">
        <v>23497.5</v>
      </c>
      <c r="M146">
        <v>110</v>
      </c>
      <c r="N146" t="s">
        <v>26</v>
      </c>
      <c r="O146">
        <v>32</v>
      </c>
      <c r="P146" t="s">
        <v>316</v>
      </c>
      <c r="Q146" t="s">
        <v>317</v>
      </c>
      <c r="R146">
        <v>200019606945970</v>
      </c>
      <c r="S146">
        <v>1</v>
      </c>
      <c r="T146">
        <v>1775</v>
      </c>
      <c r="U146">
        <v>325</v>
      </c>
      <c r="V146">
        <v>1772.5</v>
      </c>
      <c r="W146">
        <v>0</v>
      </c>
      <c r="X146" t="s">
        <v>308</v>
      </c>
      <c r="Y146">
        <v>1</v>
      </c>
      <c r="Z146">
        <v>1</v>
      </c>
      <c r="AA146">
        <v>169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624</v>
      </c>
      <c r="B147" t="s">
        <v>115</v>
      </c>
      <c r="C147" t="s">
        <v>714</v>
      </c>
      <c r="D147" t="s">
        <v>625</v>
      </c>
      <c r="E147" t="s">
        <v>713</v>
      </c>
      <c r="F147">
        <v>25000</v>
      </c>
      <c r="G147">
        <v>0</v>
      </c>
      <c r="H147">
        <v>0</v>
      </c>
      <c r="I147">
        <v>25000</v>
      </c>
      <c r="J147">
        <v>1502.5</v>
      </c>
      <c r="K147">
        <v>0</v>
      </c>
      <c r="L147">
        <v>23497.5</v>
      </c>
      <c r="M147">
        <v>105</v>
      </c>
      <c r="N147" t="s">
        <v>19</v>
      </c>
      <c r="O147">
        <v>231</v>
      </c>
      <c r="P147" t="s">
        <v>316</v>
      </c>
      <c r="Q147" t="s">
        <v>317</v>
      </c>
      <c r="R147">
        <v>200019607999872</v>
      </c>
      <c r="S147">
        <v>1</v>
      </c>
      <c r="T147">
        <v>1775</v>
      </c>
      <c r="U147">
        <v>325</v>
      </c>
      <c r="V147">
        <v>1772.5</v>
      </c>
      <c r="W147">
        <v>0</v>
      </c>
      <c r="X147" t="s">
        <v>308</v>
      </c>
      <c r="Y147">
        <v>1</v>
      </c>
      <c r="Z147">
        <v>1</v>
      </c>
      <c r="AA147">
        <v>59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  <row r="148" spans="1:33" x14ac:dyDescent="0.25">
      <c r="A148" t="s">
        <v>585</v>
      </c>
      <c r="B148" t="s">
        <v>48</v>
      </c>
      <c r="C148" t="s">
        <v>714</v>
      </c>
      <c r="D148" t="s">
        <v>609</v>
      </c>
      <c r="E148" t="s">
        <v>713</v>
      </c>
      <c r="F148">
        <v>25000</v>
      </c>
      <c r="G148">
        <v>0</v>
      </c>
      <c r="H148">
        <v>0</v>
      </c>
      <c r="I148">
        <v>25000</v>
      </c>
      <c r="J148">
        <v>1502.5</v>
      </c>
      <c r="K148">
        <v>0</v>
      </c>
      <c r="L148">
        <v>23497.5</v>
      </c>
      <c r="M148">
        <v>105</v>
      </c>
      <c r="N148" t="s">
        <v>19</v>
      </c>
      <c r="O148">
        <v>377</v>
      </c>
      <c r="P148" t="s">
        <v>316</v>
      </c>
      <c r="Q148" t="s">
        <v>317</v>
      </c>
      <c r="R148">
        <v>200019607861499</v>
      </c>
      <c r="S148">
        <v>1</v>
      </c>
      <c r="T148">
        <v>1775</v>
      </c>
      <c r="U148">
        <v>325</v>
      </c>
      <c r="V148">
        <v>1772.5</v>
      </c>
      <c r="W148">
        <v>0</v>
      </c>
      <c r="X148" t="s">
        <v>308</v>
      </c>
      <c r="Y148">
        <v>1</v>
      </c>
      <c r="Z148">
        <v>1</v>
      </c>
      <c r="AA148">
        <v>18</v>
      </c>
      <c r="AB148" t="s">
        <v>309</v>
      </c>
      <c r="AC148" t="s">
        <v>310</v>
      </c>
      <c r="AD148" t="s">
        <v>311</v>
      </c>
      <c r="AE148" t="s">
        <v>312</v>
      </c>
      <c r="AF148" t="s">
        <v>313</v>
      </c>
      <c r="AG148" t="b">
        <v>0</v>
      </c>
    </row>
    <row r="149" spans="1:33" x14ac:dyDescent="0.25">
      <c r="A149" t="s">
        <v>586</v>
      </c>
      <c r="B149" t="s">
        <v>133</v>
      </c>
      <c r="C149" t="s">
        <v>714</v>
      </c>
      <c r="D149" t="s">
        <v>610</v>
      </c>
      <c r="E149" t="s">
        <v>713</v>
      </c>
      <c r="F149">
        <v>70000</v>
      </c>
      <c r="G149">
        <v>0</v>
      </c>
      <c r="H149">
        <v>0</v>
      </c>
      <c r="I149">
        <v>70000</v>
      </c>
      <c r="J149">
        <v>9530.4500000000007</v>
      </c>
      <c r="K149">
        <v>0</v>
      </c>
      <c r="L149">
        <v>60469.55</v>
      </c>
      <c r="M149">
        <v>110</v>
      </c>
      <c r="N149" t="s">
        <v>26</v>
      </c>
      <c r="O149">
        <v>297</v>
      </c>
      <c r="P149" t="s">
        <v>316</v>
      </c>
      <c r="Q149" t="s">
        <v>317</v>
      </c>
      <c r="R149">
        <v>200019607808425</v>
      </c>
      <c r="S149">
        <v>1</v>
      </c>
      <c r="T149">
        <v>4970</v>
      </c>
      <c r="U149">
        <v>910</v>
      </c>
      <c r="V149">
        <v>4963</v>
      </c>
      <c r="W149">
        <v>0</v>
      </c>
      <c r="X149" t="s">
        <v>308</v>
      </c>
      <c r="Y149">
        <v>2</v>
      </c>
      <c r="Z149">
        <v>1</v>
      </c>
      <c r="AA149">
        <v>144</v>
      </c>
      <c r="AB149" t="s">
        <v>309</v>
      </c>
      <c r="AC149" t="s">
        <v>310</v>
      </c>
      <c r="AD149" t="s">
        <v>311</v>
      </c>
      <c r="AE149" t="s">
        <v>312</v>
      </c>
      <c r="AF149" t="s">
        <v>313</v>
      </c>
      <c r="AG149" t="b">
        <v>0</v>
      </c>
    </row>
    <row r="150" spans="1:33" x14ac:dyDescent="0.25">
      <c r="A150" t="s">
        <v>156</v>
      </c>
      <c r="B150" t="s">
        <v>30</v>
      </c>
      <c r="C150" t="s">
        <v>714</v>
      </c>
      <c r="D150" t="s">
        <v>374</v>
      </c>
      <c r="E150" t="s">
        <v>713</v>
      </c>
      <c r="F150">
        <v>95000</v>
      </c>
      <c r="G150">
        <v>0</v>
      </c>
      <c r="H150">
        <v>0</v>
      </c>
      <c r="I150">
        <v>95000</v>
      </c>
      <c r="J150">
        <v>16568.810000000001</v>
      </c>
      <c r="K150">
        <v>0</v>
      </c>
      <c r="L150">
        <v>78431.19</v>
      </c>
      <c r="M150">
        <v>110</v>
      </c>
      <c r="N150" t="s">
        <v>26</v>
      </c>
      <c r="O150">
        <v>376</v>
      </c>
      <c r="P150" t="s">
        <v>316</v>
      </c>
      <c r="Q150" t="s">
        <v>317</v>
      </c>
      <c r="R150">
        <v>200019603371665</v>
      </c>
      <c r="S150">
        <v>1</v>
      </c>
      <c r="T150">
        <v>6745</v>
      </c>
      <c r="U150">
        <v>1127.0899999999999</v>
      </c>
      <c r="V150">
        <v>6735.5</v>
      </c>
      <c r="W150">
        <v>0</v>
      </c>
      <c r="X150" t="s">
        <v>308</v>
      </c>
      <c r="Y150">
        <v>1</v>
      </c>
      <c r="Z150">
        <v>1</v>
      </c>
      <c r="AA150">
        <v>99</v>
      </c>
      <c r="AB150" t="s">
        <v>309</v>
      </c>
      <c r="AC150" t="s">
        <v>310</v>
      </c>
      <c r="AD150" t="s">
        <v>311</v>
      </c>
      <c r="AE150" t="s">
        <v>312</v>
      </c>
      <c r="AF150" t="s">
        <v>313</v>
      </c>
      <c r="AG150" t="b">
        <v>0</v>
      </c>
    </row>
    <row r="151" spans="1:33" x14ac:dyDescent="0.25">
      <c r="A151" t="s">
        <v>669</v>
      </c>
      <c r="B151" t="s">
        <v>25</v>
      </c>
      <c r="C151" t="s">
        <v>714</v>
      </c>
      <c r="D151" t="s">
        <v>670</v>
      </c>
      <c r="E151" t="s">
        <v>713</v>
      </c>
      <c r="F151">
        <v>25000</v>
      </c>
      <c r="G151">
        <v>0</v>
      </c>
      <c r="H151">
        <v>0</v>
      </c>
      <c r="I151">
        <v>25000</v>
      </c>
      <c r="J151">
        <v>1502.5</v>
      </c>
      <c r="K151">
        <v>0</v>
      </c>
      <c r="L151">
        <v>23497.5</v>
      </c>
      <c r="M151">
        <v>110</v>
      </c>
      <c r="N151" t="s">
        <v>26</v>
      </c>
      <c r="O151">
        <v>338</v>
      </c>
      <c r="P151" t="s">
        <v>316</v>
      </c>
      <c r="Q151" t="s">
        <v>317</v>
      </c>
      <c r="R151">
        <v>200019606194261</v>
      </c>
      <c r="S151">
        <v>1</v>
      </c>
      <c r="T151">
        <v>1775</v>
      </c>
      <c r="U151">
        <v>325</v>
      </c>
      <c r="V151">
        <v>1772.5</v>
      </c>
      <c r="W151">
        <v>0</v>
      </c>
      <c r="X151" t="s">
        <v>308</v>
      </c>
      <c r="Y151">
        <v>1</v>
      </c>
      <c r="Z151">
        <v>1</v>
      </c>
      <c r="AA151">
        <v>32</v>
      </c>
      <c r="AB151" t="s">
        <v>309</v>
      </c>
      <c r="AC151" t="s">
        <v>310</v>
      </c>
      <c r="AD151" t="s">
        <v>311</v>
      </c>
      <c r="AE151" t="s">
        <v>312</v>
      </c>
      <c r="AF151" t="s">
        <v>313</v>
      </c>
      <c r="AG151" t="b">
        <v>0</v>
      </c>
    </row>
    <row r="152" spans="1:33" x14ac:dyDescent="0.25">
      <c r="A152" t="s">
        <v>157</v>
      </c>
      <c r="B152" t="s">
        <v>30</v>
      </c>
      <c r="C152" t="s">
        <v>714</v>
      </c>
      <c r="D152" t="s">
        <v>395</v>
      </c>
      <c r="E152" t="s">
        <v>713</v>
      </c>
      <c r="F152">
        <v>95000</v>
      </c>
      <c r="G152">
        <v>0</v>
      </c>
      <c r="H152">
        <v>0</v>
      </c>
      <c r="I152">
        <v>95000</v>
      </c>
      <c r="J152">
        <v>12114.8</v>
      </c>
      <c r="K152">
        <v>0</v>
      </c>
      <c r="L152">
        <v>82885.2</v>
      </c>
      <c r="M152">
        <v>105</v>
      </c>
      <c r="N152" t="s">
        <v>19</v>
      </c>
      <c r="O152">
        <v>376</v>
      </c>
      <c r="P152" t="s">
        <v>316</v>
      </c>
      <c r="Q152" t="s">
        <v>317</v>
      </c>
      <c r="R152">
        <v>200019604051750</v>
      </c>
      <c r="S152">
        <v>1</v>
      </c>
      <c r="T152">
        <v>6745</v>
      </c>
      <c r="U152">
        <v>1127.0899999999999</v>
      </c>
      <c r="V152">
        <v>6735.5</v>
      </c>
      <c r="W152">
        <v>0</v>
      </c>
      <c r="X152" t="s">
        <v>308</v>
      </c>
      <c r="Y152">
        <v>1</v>
      </c>
      <c r="Z152">
        <v>1</v>
      </c>
      <c r="AA152">
        <v>120</v>
      </c>
      <c r="AB152" t="s">
        <v>309</v>
      </c>
      <c r="AC152" t="s">
        <v>310</v>
      </c>
      <c r="AD152" t="s">
        <v>311</v>
      </c>
      <c r="AE152" t="s">
        <v>312</v>
      </c>
      <c r="AF152" t="s">
        <v>313</v>
      </c>
      <c r="AG152" t="b">
        <v>0</v>
      </c>
    </row>
    <row r="153" spans="1:33" x14ac:dyDescent="0.25">
      <c r="A153" t="s">
        <v>158</v>
      </c>
      <c r="B153" t="s">
        <v>30</v>
      </c>
      <c r="C153" t="s">
        <v>714</v>
      </c>
      <c r="D153" t="s">
        <v>404</v>
      </c>
      <c r="E153" t="s">
        <v>713</v>
      </c>
      <c r="F153">
        <v>95000</v>
      </c>
      <c r="G153">
        <v>0</v>
      </c>
      <c r="H153">
        <v>0</v>
      </c>
      <c r="I153">
        <v>95000</v>
      </c>
      <c r="J153">
        <v>21389.96</v>
      </c>
      <c r="K153">
        <v>0</v>
      </c>
      <c r="L153">
        <v>73610.039999999994</v>
      </c>
      <c r="M153">
        <v>110</v>
      </c>
      <c r="N153" t="s">
        <v>26</v>
      </c>
      <c r="O153">
        <v>376</v>
      </c>
      <c r="P153" t="s">
        <v>316</v>
      </c>
      <c r="Q153" t="s">
        <v>317</v>
      </c>
      <c r="R153">
        <v>200019604231746</v>
      </c>
      <c r="S153">
        <v>1</v>
      </c>
      <c r="T153">
        <v>6745</v>
      </c>
      <c r="U153">
        <v>1127.0899999999999</v>
      </c>
      <c r="V153">
        <v>6735.5</v>
      </c>
      <c r="W153">
        <v>0</v>
      </c>
      <c r="X153" t="s">
        <v>308</v>
      </c>
      <c r="Y153">
        <v>1</v>
      </c>
      <c r="Z153">
        <v>1</v>
      </c>
      <c r="AA153">
        <v>129</v>
      </c>
      <c r="AB153" t="s">
        <v>309</v>
      </c>
      <c r="AC153" t="s">
        <v>310</v>
      </c>
      <c r="AD153" t="s">
        <v>311</v>
      </c>
      <c r="AE153" t="s">
        <v>312</v>
      </c>
      <c r="AF153" t="s">
        <v>313</v>
      </c>
      <c r="AG153" t="b">
        <v>0</v>
      </c>
    </row>
    <row r="154" spans="1:33" x14ac:dyDescent="0.25">
      <c r="A154" t="s">
        <v>159</v>
      </c>
      <c r="B154" t="s">
        <v>34</v>
      </c>
      <c r="C154" t="s">
        <v>714</v>
      </c>
      <c r="D154" t="s">
        <v>447</v>
      </c>
      <c r="E154" t="s">
        <v>713</v>
      </c>
      <c r="F154">
        <v>26000</v>
      </c>
      <c r="G154">
        <v>0</v>
      </c>
      <c r="H154">
        <v>0</v>
      </c>
      <c r="I154">
        <v>26000</v>
      </c>
      <c r="J154">
        <v>1561.6</v>
      </c>
      <c r="K154">
        <v>0</v>
      </c>
      <c r="L154">
        <v>24438.400000000001</v>
      </c>
      <c r="M154">
        <v>117</v>
      </c>
      <c r="N154" t="s">
        <v>160</v>
      </c>
      <c r="O154">
        <v>230</v>
      </c>
      <c r="P154" t="s">
        <v>316</v>
      </c>
      <c r="Q154" t="s">
        <v>317</v>
      </c>
      <c r="R154">
        <v>200019604239246</v>
      </c>
      <c r="S154">
        <v>1</v>
      </c>
      <c r="T154">
        <v>1846</v>
      </c>
      <c r="U154">
        <v>338</v>
      </c>
      <c r="V154">
        <v>1843.4</v>
      </c>
      <c r="W154">
        <v>0</v>
      </c>
      <c r="X154" t="s">
        <v>308</v>
      </c>
      <c r="Y154">
        <v>1</v>
      </c>
      <c r="Z154">
        <v>1</v>
      </c>
      <c r="AA154">
        <v>146</v>
      </c>
      <c r="AB154" t="s">
        <v>309</v>
      </c>
      <c r="AC154" t="s">
        <v>310</v>
      </c>
      <c r="AD154" t="s">
        <v>311</v>
      </c>
      <c r="AE154" t="s">
        <v>312</v>
      </c>
      <c r="AF154" t="s">
        <v>313</v>
      </c>
      <c r="AG154" t="b">
        <v>0</v>
      </c>
    </row>
    <row r="155" spans="1:33" x14ac:dyDescent="0.25">
      <c r="A155" t="s">
        <v>161</v>
      </c>
      <c r="B155" t="s">
        <v>30</v>
      </c>
      <c r="C155" t="s">
        <v>714</v>
      </c>
      <c r="D155" t="s">
        <v>368</v>
      </c>
      <c r="E155" t="s">
        <v>713</v>
      </c>
      <c r="F155">
        <v>95000</v>
      </c>
      <c r="G155">
        <v>0</v>
      </c>
      <c r="H155">
        <v>0</v>
      </c>
      <c r="I155">
        <v>95000</v>
      </c>
      <c r="J155">
        <v>16568.810000000001</v>
      </c>
      <c r="K155">
        <v>0</v>
      </c>
      <c r="L155">
        <v>78431.19</v>
      </c>
      <c r="M155">
        <v>110</v>
      </c>
      <c r="N155" t="s">
        <v>26</v>
      </c>
      <c r="O155">
        <v>376</v>
      </c>
      <c r="P155" t="s">
        <v>316</v>
      </c>
      <c r="Q155" t="s">
        <v>317</v>
      </c>
      <c r="R155">
        <v>200019603371629</v>
      </c>
      <c r="S155">
        <v>1</v>
      </c>
      <c r="T155">
        <v>6745</v>
      </c>
      <c r="U155">
        <v>1127.0899999999999</v>
      </c>
      <c r="V155">
        <v>6735.5</v>
      </c>
      <c r="W155">
        <v>0</v>
      </c>
      <c r="X155" t="s">
        <v>308</v>
      </c>
      <c r="Y155">
        <v>1</v>
      </c>
      <c r="Z155">
        <v>1</v>
      </c>
      <c r="AA155">
        <v>93</v>
      </c>
      <c r="AB155" t="s">
        <v>309</v>
      </c>
      <c r="AC155" t="s">
        <v>310</v>
      </c>
      <c r="AD155" t="s">
        <v>311</v>
      </c>
      <c r="AE155" t="s">
        <v>312</v>
      </c>
      <c r="AF155" t="s">
        <v>313</v>
      </c>
      <c r="AG155" t="b">
        <v>0</v>
      </c>
    </row>
    <row r="156" spans="1:33" x14ac:dyDescent="0.25">
      <c r="A156" t="s">
        <v>162</v>
      </c>
      <c r="B156" t="s">
        <v>30</v>
      </c>
      <c r="C156" t="s">
        <v>714</v>
      </c>
      <c r="D156" t="s">
        <v>379</v>
      </c>
      <c r="E156" t="s">
        <v>713</v>
      </c>
      <c r="F156">
        <v>95000</v>
      </c>
      <c r="G156">
        <v>0</v>
      </c>
      <c r="H156">
        <v>0</v>
      </c>
      <c r="I156">
        <v>95000</v>
      </c>
      <c r="J156">
        <v>17318.13</v>
      </c>
      <c r="K156">
        <v>0</v>
      </c>
      <c r="L156">
        <v>77681.87</v>
      </c>
      <c r="M156">
        <v>110</v>
      </c>
      <c r="N156" t="s">
        <v>26</v>
      </c>
      <c r="O156">
        <v>376</v>
      </c>
      <c r="P156" t="s">
        <v>316</v>
      </c>
      <c r="Q156" t="s">
        <v>317</v>
      </c>
      <c r="R156">
        <v>200019603371678</v>
      </c>
      <c r="S156">
        <v>1</v>
      </c>
      <c r="T156">
        <v>6745</v>
      </c>
      <c r="U156">
        <v>1127.0899999999999</v>
      </c>
      <c r="V156">
        <v>6735.5</v>
      </c>
      <c r="W156">
        <v>0</v>
      </c>
      <c r="X156" t="s">
        <v>308</v>
      </c>
      <c r="Y156">
        <v>1</v>
      </c>
      <c r="Z156">
        <v>1</v>
      </c>
      <c r="AA156">
        <v>104</v>
      </c>
      <c r="AB156" t="s">
        <v>309</v>
      </c>
      <c r="AC156" t="s">
        <v>310</v>
      </c>
      <c r="AD156" t="s">
        <v>311</v>
      </c>
      <c r="AE156" t="s">
        <v>312</v>
      </c>
      <c r="AF156" t="s">
        <v>313</v>
      </c>
      <c r="AG156" t="b">
        <v>0</v>
      </c>
    </row>
    <row r="157" spans="1:33" x14ac:dyDescent="0.25">
      <c r="A157" t="s">
        <v>163</v>
      </c>
      <c r="B157" t="s">
        <v>30</v>
      </c>
      <c r="C157" t="s">
        <v>714</v>
      </c>
      <c r="D157" t="s">
        <v>407</v>
      </c>
      <c r="E157" t="s">
        <v>713</v>
      </c>
      <c r="F157">
        <v>95000</v>
      </c>
      <c r="G157">
        <v>0</v>
      </c>
      <c r="H157">
        <v>0</v>
      </c>
      <c r="I157">
        <v>95000</v>
      </c>
      <c r="J157">
        <v>16568.810000000001</v>
      </c>
      <c r="K157">
        <v>0</v>
      </c>
      <c r="L157">
        <v>78431.19</v>
      </c>
      <c r="M157">
        <v>105</v>
      </c>
      <c r="N157" t="s">
        <v>19</v>
      </c>
      <c r="O157">
        <v>376</v>
      </c>
      <c r="P157" t="s">
        <v>316</v>
      </c>
      <c r="Q157" t="s">
        <v>317</v>
      </c>
      <c r="R157">
        <v>200019603371637</v>
      </c>
      <c r="S157">
        <v>1</v>
      </c>
      <c r="T157">
        <v>6745</v>
      </c>
      <c r="U157">
        <v>1127.0899999999999</v>
      </c>
      <c r="V157">
        <v>6735.5</v>
      </c>
      <c r="W157">
        <v>0</v>
      </c>
      <c r="X157" t="s">
        <v>308</v>
      </c>
      <c r="Y157">
        <v>1</v>
      </c>
      <c r="Z157">
        <v>1</v>
      </c>
      <c r="AA157">
        <v>132</v>
      </c>
      <c r="AB157" t="s">
        <v>309</v>
      </c>
      <c r="AC157" t="s">
        <v>310</v>
      </c>
      <c r="AD157" t="s">
        <v>311</v>
      </c>
      <c r="AE157" t="s">
        <v>312</v>
      </c>
      <c r="AF157" t="s">
        <v>313</v>
      </c>
      <c r="AG157" t="b">
        <v>0</v>
      </c>
    </row>
    <row r="158" spans="1:33" x14ac:dyDescent="0.25">
      <c r="A158" t="s">
        <v>164</v>
      </c>
      <c r="B158" t="s">
        <v>34</v>
      </c>
      <c r="C158" t="s">
        <v>714</v>
      </c>
      <c r="D158" t="s">
        <v>419</v>
      </c>
      <c r="E158" t="s">
        <v>713</v>
      </c>
      <c r="F158">
        <v>26000</v>
      </c>
      <c r="G158">
        <v>0</v>
      </c>
      <c r="H158">
        <v>0</v>
      </c>
      <c r="I158">
        <v>26000</v>
      </c>
      <c r="J158">
        <v>1561.6</v>
      </c>
      <c r="K158">
        <v>0</v>
      </c>
      <c r="L158">
        <v>24438.400000000001</v>
      </c>
      <c r="M158">
        <v>110</v>
      </c>
      <c r="N158" t="s">
        <v>26</v>
      </c>
      <c r="O158">
        <v>230</v>
      </c>
      <c r="P158" t="s">
        <v>316</v>
      </c>
      <c r="Q158" t="s">
        <v>317</v>
      </c>
      <c r="R158">
        <v>200019606340066</v>
      </c>
      <c r="S158">
        <v>1</v>
      </c>
      <c r="T158">
        <v>1846</v>
      </c>
      <c r="U158">
        <v>338</v>
      </c>
      <c r="V158">
        <v>1843.4</v>
      </c>
      <c r="W158">
        <v>0</v>
      </c>
      <c r="X158" t="s">
        <v>308</v>
      </c>
      <c r="Y158">
        <v>1</v>
      </c>
      <c r="Z158">
        <v>1</v>
      </c>
      <c r="AA158">
        <v>151</v>
      </c>
      <c r="AB158" t="s">
        <v>309</v>
      </c>
      <c r="AC158" t="s">
        <v>310</v>
      </c>
      <c r="AD158" t="s">
        <v>311</v>
      </c>
      <c r="AE158" t="s">
        <v>312</v>
      </c>
      <c r="AF158" t="s">
        <v>313</v>
      </c>
      <c r="AG158" t="b">
        <v>0</v>
      </c>
    </row>
    <row r="159" spans="1:33" x14ac:dyDescent="0.25">
      <c r="A159" t="s">
        <v>165</v>
      </c>
      <c r="B159" t="s">
        <v>30</v>
      </c>
      <c r="C159" t="s">
        <v>714</v>
      </c>
      <c r="D159" t="s">
        <v>351</v>
      </c>
      <c r="E159" t="s">
        <v>713</v>
      </c>
      <c r="F159">
        <v>95000</v>
      </c>
      <c r="G159">
        <v>0</v>
      </c>
      <c r="H159">
        <v>0</v>
      </c>
      <c r="I159">
        <v>95000</v>
      </c>
      <c r="J159">
        <v>16568.810000000001</v>
      </c>
      <c r="K159">
        <v>0</v>
      </c>
      <c r="L159">
        <v>78431.19</v>
      </c>
      <c r="M159">
        <v>110</v>
      </c>
      <c r="N159" t="s">
        <v>26</v>
      </c>
      <c r="O159">
        <v>376</v>
      </c>
      <c r="P159" t="s">
        <v>316</v>
      </c>
      <c r="Q159" t="s">
        <v>317</v>
      </c>
      <c r="R159">
        <v>200019603371635</v>
      </c>
      <c r="S159">
        <v>1</v>
      </c>
      <c r="T159">
        <v>6745</v>
      </c>
      <c r="U159">
        <v>1127.0899999999999</v>
      </c>
      <c r="V159">
        <v>6735.5</v>
      </c>
      <c r="W159">
        <v>0</v>
      </c>
      <c r="X159" t="s">
        <v>308</v>
      </c>
      <c r="Y159">
        <v>1</v>
      </c>
      <c r="Z159">
        <v>1</v>
      </c>
      <c r="AA159">
        <v>77</v>
      </c>
      <c r="AB159" t="s">
        <v>309</v>
      </c>
      <c r="AC159" t="s">
        <v>310</v>
      </c>
      <c r="AD159" t="s">
        <v>311</v>
      </c>
      <c r="AE159" t="s">
        <v>312</v>
      </c>
      <c r="AF159" t="s">
        <v>313</v>
      </c>
      <c r="AG159" t="b">
        <v>0</v>
      </c>
    </row>
    <row r="160" spans="1:33" x14ac:dyDescent="0.25">
      <c r="A160" t="s">
        <v>166</v>
      </c>
      <c r="B160" t="s">
        <v>30</v>
      </c>
      <c r="C160" t="s">
        <v>714</v>
      </c>
      <c r="D160" t="s">
        <v>329</v>
      </c>
      <c r="E160" t="s">
        <v>713</v>
      </c>
      <c r="F160">
        <v>95000</v>
      </c>
      <c r="G160">
        <v>0</v>
      </c>
      <c r="H160">
        <v>0</v>
      </c>
      <c r="I160">
        <v>95000</v>
      </c>
      <c r="J160">
        <v>16668.810000000001</v>
      </c>
      <c r="K160">
        <v>0</v>
      </c>
      <c r="L160">
        <v>78331.19</v>
      </c>
      <c r="M160">
        <v>105</v>
      </c>
      <c r="N160" t="s">
        <v>19</v>
      </c>
      <c r="O160">
        <v>376</v>
      </c>
      <c r="P160" t="s">
        <v>316</v>
      </c>
      <c r="Q160" t="s">
        <v>317</v>
      </c>
      <c r="R160">
        <v>200011000916819</v>
      </c>
      <c r="S160">
        <v>1</v>
      </c>
      <c r="T160">
        <v>6745</v>
      </c>
      <c r="U160">
        <v>1127.0899999999999</v>
      </c>
      <c r="V160">
        <v>6735.5</v>
      </c>
      <c r="W160">
        <v>0</v>
      </c>
      <c r="X160" t="s">
        <v>308</v>
      </c>
      <c r="Y160">
        <v>1</v>
      </c>
      <c r="Z160">
        <v>1</v>
      </c>
      <c r="AA160">
        <v>34</v>
      </c>
      <c r="AB160" t="s">
        <v>309</v>
      </c>
      <c r="AC160" t="s">
        <v>310</v>
      </c>
      <c r="AD160" t="s">
        <v>311</v>
      </c>
      <c r="AE160" t="s">
        <v>312</v>
      </c>
      <c r="AF160" t="s">
        <v>313</v>
      </c>
      <c r="AG160" t="b">
        <v>0</v>
      </c>
    </row>
    <row r="161" spans="1:33" x14ac:dyDescent="0.25">
      <c r="A161" t="s">
        <v>655</v>
      </c>
      <c r="B161" t="s">
        <v>48</v>
      </c>
      <c r="C161" t="s">
        <v>714</v>
      </c>
      <c r="D161" t="s">
        <v>656</v>
      </c>
      <c r="E161" t="s">
        <v>713</v>
      </c>
      <c r="F161">
        <v>25000</v>
      </c>
      <c r="G161">
        <v>0</v>
      </c>
      <c r="H161">
        <v>0</v>
      </c>
      <c r="I161">
        <v>25000</v>
      </c>
      <c r="J161">
        <v>1502.5</v>
      </c>
      <c r="K161">
        <v>0</v>
      </c>
      <c r="L161">
        <v>23497.5</v>
      </c>
      <c r="M161">
        <v>110</v>
      </c>
      <c r="N161" t="s">
        <v>26</v>
      </c>
      <c r="O161">
        <v>377</v>
      </c>
      <c r="P161" t="s">
        <v>316</v>
      </c>
      <c r="Q161" t="s">
        <v>317</v>
      </c>
      <c r="R161">
        <v>200019606194259</v>
      </c>
      <c r="S161">
        <v>1</v>
      </c>
      <c r="T161">
        <v>1775</v>
      </c>
      <c r="U161">
        <v>325</v>
      </c>
      <c r="V161">
        <v>1772.5</v>
      </c>
      <c r="W161">
        <v>0</v>
      </c>
      <c r="X161" t="s">
        <v>308</v>
      </c>
      <c r="Y161">
        <v>1</v>
      </c>
      <c r="Z161">
        <v>1</v>
      </c>
      <c r="AA161">
        <v>15</v>
      </c>
      <c r="AB161" t="s">
        <v>309</v>
      </c>
      <c r="AC161" t="s">
        <v>310</v>
      </c>
      <c r="AD161" t="s">
        <v>311</v>
      </c>
      <c r="AE161" t="s">
        <v>312</v>
      </c>
      <c r="AF161" t="s">
        <v>313</v>
      </c>
      <c r="AG161" t="b">
        <v>0</v>
      </c>
    </row>
    <row r="162" spans="1:33" x14ac:dyDescent="0.25">
      <c r="A162" t="s">
        <v>626</v>
      </c>
      <c r="B162" t="s">
        <v>115</v>
      </c>
      <c r="C162" t="s">
        <v>714</v>
      </c>
      <c r="D162" t="s">
        <v>627</v>
      </c>
      <c r="E162" t="s">
        <v>713</v>
      </c>
      <c r="F162">
        <v>25000</v>
      </c>
      <c r="G162">
        <v>0</v>
      </c>
      <c r="H162">
        <v>0</v>
      </c>
      <c r="I162">
        <v>25000</v>
      </c>
      <c r="J162">
        <v>1502.5</v>
      </c>
      <c r="K162">
        <v>0</v>
      </c>
      <c r="L162">
        <v>23497.5</v>
      </c>
      <c r="M162">
        <v>105</v>
      </c>
      <c r="N162" t="s">
        <v>19</v>
      </c>
      <c r="O162">
        <v>231</v>
      </c>
      <c r="P162" t="s">
        <v>316</v>
      </c>
      <c r="Q162" t="s">
        <v>317</v>
      </c>
      <c r="R162">
        <v>200019607999869</v>
      </c>
      <c r="S162">
        <v>1</v>
      </c>
      <c r="T162">
        <v>1775</v>
      </c>
      <c r="U162">
        <v>325</v>
      </c>
      <c r="V162">
        <v>1772.5</v>
      </c>
      <c r="W162">
        <v>0</v>
      </c>
      <c r="X162" t="s">
        <v>308</v>
      </c>
      <c r="Y162">
        <v>1</v>
      </c>
      <c r="Z162">
        <v>1</v>
      </c>
      <c r="AA162">
        <v>57</v>
      </c>
      <c r="AB162" t="s">
        <v>309</v>
      </c>
      <c r="AC162" t="s">
        <v>310</v>
      </c>
      <c r="AD162" t="s">
        <v>311</v>
      </c>
      <c r="AE162" t="s">
        <v>312</v>
      </c>
      <c r="AF162" t="s">
        <v>313</v>
      </c>
      <c r="AG162" t="b">
        <v>0</v>
      </c>
    </row>
    <row r="163" spans="1:33" x14ac:dyDescent="0.25">
      <c r="A163" t="s">
        <v>657</v>
      </c>
      <c r="B163" t="s">
        <v>115</v>
      </c>
      <c r="C163" t="s">
        <v>714</v>
      </c>
      <c r="D163" t="s">
        <v>658</v>
      </c>
      <c r="E163" t="s">
        <v>713</v>
      </c>
      <c r="F163">
        <v>25000</v>
      </c>
      <c r="G163">
        <v>0</v>
      </c>
      <c r="H163">
        <v>0</v>
      </c>
      <c r="I163">
        <v>25000</v>
      </c>
      <c r="J163">
        <v>1502.5</v>
      </c>
      <c r="K163">
        <v>0</v>
      </c>
      <c r="L163">
        <v>23497.5</v>
      </c>
      <c r="M163">
        <v>110</v>
      </c>
      <c r="N163" t="s">
        <v>26</v>
      </c>
      <c r="O163">
        <v>231</v>
      </c>
      <c r="P163" t="s">
        <v>316</v>
      </c>
      <c r="Q163" t="s">
        <v>317</v>
      </c>
      <c r="R163">
        <v>200019605539215</v>
      </c>
      <c r="S163">
        <v>1</v>
      </c>
      <c r="T163">
        <v>1775</v>
      </c>
      <c r="U163">
        <v>325</v>
      </c>
      <c r="V163">
        <v>1772.5</v>
      </c>
      <c r="W163">
        <v>0</v>
      </c>
      <c r="X163" t="s">
        <v>308</v>
      </c>
      <c r="Y163">
        <v>1</v>
      </c>
      <c r="Z163">
        <v>1</v>
      </c>
      <c r="AA163">
        <v>22</v>
      </c>
      <c r="AB163" t="s">
        <v>309</v>
      </c>
      <c r="AC163" t="s">
        <v>310</v>
      </c>
      <c r="AD163" t="s">
        <v>311</v>
      </c>
      <c r="AE163" t="s">
        <v>312</v>
      </c>
      <c r="AF163" t="s">
        <v>313</v>
      </c>
      <c r="AG163" t="b">
        <v>0</v>
      </c>
    </row>
    <row r="164" spans="1:33" x14ac:dyDescent="0.25">
      <c r="A164" t="s">
        <v>167</v>
      </c>
      <c r="B164" t="s">
        <v>30</v>
      </c>
      <c r="C164" t="s">
        <v>714</v>
      </c>
      <c r="D164" t="s">
        <v>413</v>
      </c>
      <c r="E164" t="s">
        <v>713</v>
      </c>
      <c r="F164">
        <v>95000</v>
      </c>
      <c r="G164">
        <v>0</v>
      </c>
      <c r="H164">
        <v>0</v>
      </c>
      <c r="I164">
        <v>95000</v>
      </c>
      <c r="J164">
        <v>16568.810000000001</v>
      </c>
      <c r="K164">
        <v>0</v>
      </c>
      <c r="L164">
        <v>78431.19</v>
      </c>
      <c r="M164">
        <v>110</v>
      </c>
      <c r="N164" t="s">
        <v>26</v>
      </c>
      <c r="O164">
        <v>376</v>
      </c>
      <c r="P164" t="s">
        <v>316</v>
      </c>
      <c r="Q164" t="s">
        <v>317</v>
      </c>
      <c r="R164">
        <v>200010420047869</v>
      </c>
      <c r="S164">
        <v>1</v>
      </c>
      <c r="T164">
        <v>6745</v>
      </c>
      <c r="U164">
        <v>1127.0899999999999</v>
      </c>
      <c r="V164">
        <v>6735.5</v>
      </c>
      <c r="W164">
        <v>0</v>
      </c>
      <c r="X164" t="s">
        <v>308</v>
      </c>
      <c r="Y164">
        <v>1</v>
      </c>
      <c r="Z164">
        <v>1</v>
      </c>
      <c r="AA164">
        <v>138</v>
      </c>
      <c r="AB164" t="s">
        <v>309</v>
      </c>
      <c r="AC164" t="s">
        <v>310</v>
      </c>
      <c r="AD164" t="s">
        <v>311</v>
      </c>
      <c r="AE164" t="s">
        <v>312</v>
      </c>
      <c r="AF164" t="s">
        <v>313</v>
      </c>
      <c r="AG164" t="b">
        <v>0</v>
      </c>
    </row>
    <row r="165" spans="1:33" x14ac:dyDescent="0.25">
      <c r="A165" t="s">
        <v>168</v>
      </c>
      <c r="B165" t="s">
        <v>30</v>
      </c>
      <c r="C165" t="s">
        <v>714</v>
      </c>
      <c r="D165" t="s">
        <v>396</v>
      </c>
      <c r="E165" t="s">
        <v>713</v>
      </c>
      <c r="F165">
        <v>95000</v>
      </c>
      <c r="G165">
        <v>0</v>
      </c>
      <c r="H165">
        <v>0</v>
      </c>
      <c r="I165">
        <v>95000</v>
      </c>
      <c r="J165">
        <v>18067.45</v>
      </c>
      <c r="K165">
        <v>0</v>
      </c>
      <c r="L165">
        <v>76932.55</v>
      </c>
      <c r="M165">
        <v>105</v>
      </c>
      <c r="N165" t="s">
        <v>19</v>
      </c>
      <c r="O165">
        <v>376</v>
      </c>
      <c r="P165" t="s">
        <v>316</v>
      </c>
      <c r="Q165" t="s">
        <v>317</v>
      </c>
      <c r="R165">
        <v>200019604051747</v>
      </c>
      <c r="S165">
        <v>1</v>
      </c>
      <c r="T165">
        <v>6745</v>
      </c>
      <c r="U165">
        <v>1127.0899999999999</v>
      </c>
      <c r="V165">
        <v>6735.5</v>
      </c>
      <c r="W165">
        <v>0</v>
      </c>
      <c r="X165" t="s">
        <v>308</v>
      </c>
      <c r="Y165">
        <v>1</v>
      </c>
      <c r="Z165">
        <v>1</v>
      </c>
      <c r="AA165">
        <v>121</v>
      </c>
      <c r="AB165" t="s">
        <v>309</v>
      </c>
      <c r="AC165" t="s">
        <v>310</v>
      </c>
      <c r="AD165" t="s">
        <v>311</v>
      </c>
      <c r="AE165" t="s">
        <v>312</v>
      </c>
      <c r="AF165" t="s">
        <v>313</v>
      </c>
      <c r="AG165" t="b">
        <v>0</v>
      </c>
    </row>
    <row r="166" spans="1:33" x14ac:dyDescent="0.25">
      <c r="A166" t="s">
        <v>169</v>
      </c>
      <c r="B166" t="s">
        <v>30</v>
      </c>
      <c r="C166" t="s">
        <v>714</v>
      </c>
      <c r="D166" t="s">
        <v>409</v>
      </c>
      <c r="E166" t="s">
        <v>713</v>
      </c>
      <c r="F166">
        <v>95000</v>
      </c>
      <c r="G166">
        <v>0</v>
      </c>
      <c r="H166">
        <v>0</v>
      </c>
      <c r="I166">
        <v>95000</v>
      </c>
      <c r="J166">
        <v>16568.810000000001</v>
      </c>
      <c r="K166">
        <v>0</v>
      </c>
      <c r="L166">
        <v>78431.19</v>
      </c>
      <c r="M166">
        <v>110</v>
      </c>
      <c r="N166" t="s">
        <v>26</v>
      </c>
      <c r="O166">
        <v>376</v>
      </c>
      <c r="P166" t="s">
        <v>316</v>
      </c>
      <c r="Q166" t="s">
        <v>317</v>
      </c>
      <c r="R166">
        <v>200019604481695</v>
      </c>
      <c r="S166">
        <v>1</v>
      </c>
      <c r="T166">
        <v>6745</v>
      </c>
      <c r="U166">
        <v>1127.0899999999999</v>
      </c>
      <c r="V166">
        <v>6735.5</v>
      </c>
      <c r="W166">
        <v>0</v>
      </c>
      <c r="X166" t="s">
        <v>308</v>
      </c>
      <c r="Y166">
        <v>1</v>
      </c>
      <c r="Z166">
        <v>1</v>
      </c>
      <c r="AA166">
        <v>134</v>
      </c>
      <c r="AB166" t="s">
        <v>309</v>
      </c>
      <c r="AC166" t="s">
        <v>310</v>
      </c>
      <c r="AD166" t="s">
        <v>311</v>
      </c>
      <c r="AE166" t="s">
        <v>312</v>
      </c>
      <c r="AF166" t="s">
        <v>313</v>
      </c>
      <c r="AG166" t="b">
        <v>0</v>
      </c>
    </row>
    <row r="167" spans="1:33" x14ac:dyDescent="0.25">
      <c r="A167" t="s">
        <v>690</v>
      </c>
      <c r="B167" t="s">
        <v>115</v>
      </c>
      <c r="C167" t="s">
        <v>714</v>
      </c>
      <c r="D167" t="s">
        <v>691</v>
      </c>
      <c r="E167" t="s">
        <v>713</v>
      </c>
      <c r="F167">
        <v>25000</v>
      </c>
      <c r="G167">
        <v>0</v>
      </c>
      <c r="H167">
        <v>0</v>
      </c>
      <c r="I167">
        <v>25000</v>
      </c>
      <c r="J167">
        <v>1502.5</v>
      </c>
      <c r="K167">
        <v>0</v>
      </c>
      <c r="L167">
        <v>23497.5</v>
      </c>
      <c r="M167">
        <v>105</v>
      </c>
      <c r="N167" t="s">
        <v>19</v>
      </c>
      <c r="O167">
        <v>231</v>
      </c>
      <c r="P167" t="s">
        <v>316</v>
      </c>
      <c r="Q167" t="s">
        <v>317</v>
      </c>
      <c r="R167">
        <v>200019608174082</v>
      </c>
      <c r="S167">
        <v>1</v>
      </c>
      <c r="T167">
        <v>1775</v>
      </c>
      <c r="U167">
        <v>325</v>
      </c>
      <c r="V167">
        <v>1772.5</v>
      </c>
      <c r="W167">
        <v>0</v>
      </c>
      <c r="X167" t="s">
        <v>308</v>
      </c>
      <c r="Y167">
        <v>1</v>
      </c>
      <c r="Z167">
        <v>1</v>
      </c>
      <c r="AA167">
        <v>52</v>
      </c>
      <c r="AB167" t="s">
        <v>309</v>
      </c>
      <c r="AC167" t="s">
        <v>310</v>
      </c>
      <c r="AD167" t="s">
        <v>311</v>
      </c>
      <c r="AE167" t="s">
        <v>312</v>
      </c>
      <c r="AF167" t="s">
        <v>313</v>
      </c>
      <c r="AG167" t="b">
        <v>0</v>
      </c>
    </row>
    <row r="168" spans="1:33" x14ac:dyDescent="0.25">
      <c r="A168" t="s">
        <v>170</v>
      </c>
      <c r="B168" t="s">
        <v>115</v>
      </c>
      <c r="C168" t="s">
        <v>714</v>
      </c>
      <c r="D168" t="s">
        <v>424</v>
      </c>
      <c r="E168" t="s">
        <v>713</v>
      </c>
      <c r="F168">
        <v>26000</v>
      </c>
      <c r="G168">
        <v>0</v>
      </c>
      <c r="H168">
        <v>0</v>
      </c>
      <c r="I168">
        <v>26000</v>
      </c>
      <c r="J168">
        <v>1561.6</v>
      </c>
      <c r="K168">
        <v>0</v>
      </c>
      <c r="L168">
        <v>24438.400000000001</v>
      </c>
      <c r="M168">
        <v>110</v>
      </c>
      <c r="N168" t="s">
        <v>26</v>
      </c>
      <c r="O168">
        <v>231</v>
      </c>
      <c r="P168" t="s">
        <v>316</v>
      </c>
      <c r="Q168" t="s">
        <v>317</v>
      </c>
      <c r="R168">
        <v>200019600969066</v>
      </c>
      <c r="S168">
        <v>1</v>
      </c>
      <c r="T168">
        <v>1846</v>
      </c>
      <c r="U168">
        <v>338</v>
      </c>
      <c r="V168">
        <v>1843.4</v>
      </c>
      <c r="W168">
        <v>0</v>
      </c>
      <c r="X168" t="s">
        <v>308</v>
      </c>
      <c r="Y168">
        <v>1</v>
      </c>
      <c r="Z168">
        <v>1</v>
      </c>
      <c r="AA168">
        <v>156</v>
      </c>
      <c r="AB168" t="s">
        <v>309</v>
      </c>
      <c r="AC168" t="s">
        <v>310</v>
      </c>
      <c r="AD168" t="s">
        <v>311</v>
      </c>
      <c r="AE168" t="s">
        <v>312</v>
      </c>
      <c r="AF168" t="s">
        <v>313</v>
      </c>
      <c r="AG168" t="b">
        <v>0</v>
      </c>
    </row>
    <row r="169" spans="1:33" x14ac:dyDescent="0.25">
      <c r="A169" t="s">
        <v>171</v>
      </c>
      <c r="B169" t="s">
        <v>30</v>
      </c>
      <c r="C169" t="s">
        <v>714</v>
      </c>
      <c r="D169" t="s">
        <v>405</v>
      </c>
      <c r="E169" t="s">
        <v>713</v>
      </c>
      <c r="F169">
        <v>95000</v>
      </c>
      <c r="G169">
        <v>0</v>
      </c>
      <c r="H169">
        <v>0</v>
      </c>
      <c r="I169">
        <v>95000</v>
      </c>
      <c r="J169">
        <v>16568.810000000001</v>
      </c>
      <c r="K169">
        <v>0</v>
      </c>
      <c r="L169">
        <v>78431.19</v>
      </c>
      <c r="M169">
        <v>110</v>
      </c>
      <c r="N169" t="s">
        <v>26</v>
      </c>
      <c r="O169">
        <v>376</v>
      </c>
      <c r="P169" t="s">
        <v>316</v>
      </c>
      <c r="Q169" t="s">
        <v>317</v>
      </c>
      <c r="R169">
        <v>200012430158761</v>
      </c>
      <c r="S169">
        <v>1</v>
      </c>
      <c r="T169">
        <v>6745</v>
      </c>
      <c r="U169">
        <v>1127.0899999999999</v>
      </c>
      <c r="V169">
        <v>6735.5</v>
      </c>
      <c r="W169">
        <v>0</v>
      </c>
      <c r="X169" t="s">
        <v>308</v>
      </c>
      <c r="Y169">
        <v>1</v>
      </c>
      <c r="Z169">
        <v>1</v>
      </c>
      <c r="AA169">
        <v>130</v>
      </c>
      <c r="AB169" t="s">
        <v>309</v>
      </c>
      <c r="AC169" t="s">
        <v>310</v>
      </c>
      <c r="AD169" t="s">
        <v>311</v>
      </c>
      <c r="AE169" t="s">
        <v>312</v>
      </c>
      <c r="AF169" t="s">
        <v>313</v>
      </c>
      <c r="AG169" t="b">
        <v>0</v>
      </c>
    </row>
    <row r="170" spans="1:33" x14ac:dyDescent="0.25">
      <c r="A170" t="s">
        <v>172</v>
      </c>
      <c r="B170" t="s">
        <v>34</v>
      </c>
      <c r="C170" t="s">
        <v>714</v>
      </c>
      <c r="D170" t="s">
        <v>434</v>
      </c>
      <c r="E170" t="s">
        <v>713</v>
      </c>
      <c r="F170">
        <v>25000</v>
      </c>
      <c r="G170">
        <v>0</v>
      </c>
      <c r="H170">
        <v>0</v>
      </c>
      <c r="I170">
        <v>25000</v>
      </c>
      <c r="J170">
        <v>1502.5</v>
      </c>
      <c r="K170">
        <v>0</v>
      </c>
      <c r="L170">
        <v>23497.5</v>
      </c>
      <c r="M170">
        <v>110</v>
      </c>
      <c r="N170" t="s">
        <v>26</v>
      </c>
      <c r="O170">
        <v>230</v>
      </c>
      <c r="P170" t="s">
        <v>316</v>
      </c>
      <c r="Q170" t="s">
        <v>317</v>
      </c>
      <c r="R170">
        <v>200019606378011</v>
      </c>
      <c r="S170">
        <v>1</v>
      </c>
      <c r="T170">
        <v>1775</v>
      </c>
      <c r="U170">
        <v>325</v>
      </c>
      <c r="V170">
        <v>1772.5</v>
      </c>
      <c r="W170">
        <v>0</v>
      </c>
      <c r="X170" t="s">
        <v>308</v>
      </c>
      <c r="Y170">
        <v>1</v>
      </c>
      <c r="Z170">
        <v>1</v>
      </c>
      <c r="AA170">
        <v>163</v>
      </c>
      <c r="AB170" t="s">
        <v>309</v>
      </c>
      <c r="AC170" t="s">
        <v>310</v>
      </c>
      <c r="AD170" t="s">
        <v>311</v>
      </c>
      <c r="AE170" t="s">
        <v>312</v>
      </c>
      <c r="AF170" t="s">
        <v>313</v>
      </c>
      <c r="AG170" t="b">
        <v>0</v>
      </c>
    </row>
    <row r="171" spans="1:33" x14ac:dyDescent="0.25">
      <c r="A171" t="s">
        <v>173</v>
      </c>
      <c r="B171" t="s">
        <v>18</v>
      </c>
      <c r="C171" t="s">
        <v>714</v>
      </c>
      <c r="D171" t="s">
        <v>337</v>
      </c>
      <c r="E171" t="s">
        <v>713</v>
      </c>
      <c r="F171">
        <v>95000</v>
      </c>
      <c r="G171">
        <v>0</v>
      </c>
      <c r="H171">
        <v>0</v>
      </c>
      <c r="I171">
        <v>95000</v>
      </c>
      <c r="J171">
        <v>19462.82</v>
      </c>
      <c r="K171">
        <v>0</v>
      </c>
      <c r="L171">
        <v>75537.179999999993</v>
      </c>
      <c r="M171">
        <v>105</v>
      </c>
      <c r="N171" t="s">
        <v>19</v>
      </c>
      <c r="O171">
        <v>276</v>
      </c>
      <c r="P171" t="s">
        <v>316</v>
      </c>
      <c r="Q171" t="s">
        <v>317</v>
      </c>
      <c r="R171">
        <v>200017600008248</v>
      </c>
      <c r="S171">
        <v>1</v>
      </c>
      <c r="T171">
        <v>6745</v>
      </c>
      <c r="U171">
        <v>1127.0899999999999</v>
      </c>
      <c r="V171">
        <v>6735.5</v>
      </c>
      <c r="W171">
        <v>0</v>
      </c>
      <c r="X171" t="s">
        <v>308</v>
      </c>
      <c r="Y171">
        <v>1</v>
      </c>
      <c r="Z171">
        <v>1</v>
      </c>
      <c r="AA171">
        <v>42</v>
      </c>
      <c r="AB171" t="s">
        <v>309</v>
      </c>
      <c r="AC171" t="s">
        <v>310</v>
      </c>
      <c r="AD171" t="s">
        <v>311</v>
      </c>
      <c r="AE171" t="s">
        <v>312</v>
      </c>
      <c r="AF171" t="s">
        <v>313</v>
      </c>
      <c r="AG171" t="b">
        <v>0</v>
      </c>
    </row>
    <row r="172" spans="1:33" x14ac:dyDescent="0.25">
      <c r="A172" t="s">
        <v>174</v>
      </c>
      <c r="B172" t="s">
        <v>30</v>
      </c>
      <c r="C172" t="s">
        <v>714</v>
      </c>
      <c r="D172" t="s">
        <v>370</v>
      </c>
      <c r="E172" t="s">
        <v>713</v>
      </c>
      <c r="F172">
        <v>95000</v>
      </c>
      <c r="G172">
        <v>0</v>
      </c>
      <c r="H172">
        <v>0</v>
      </c>
      <c r="I172">
        <v>95000</v>
      </c>
      <c r="J172">
        <v>17318.13</v>
      </c>
      <c r="K172">
        <v>0</v>
      </c>
      <c r="L172">
        <v>77681.87</v>
      </c>
      <c r="M172">
        <v>110</v>
      </c>
      <c r="N172" t="s">
        <v>26</v>
      </c>
      <c r="O172">
        <v>376</v>
      </c>
      <c r="P172" t="s">
        <v>316</v>
      </c>
      <c r="Q172" t="s">
        <v>317</v>
      </c>
      <c r="R172">
        <v>200019603371634</v>
      </c>
      <c r="S172">
        <v>1</v>
      </c>
      <c r="T172">
        <v>6745</v>
      </c>
      <c r="U172">
        <v>1127.0899999999999</v>
      </c>
      <c r="V172">
        <v>6735.5</v>
      </c>
      <c r="W172">
        <v>0</v>
      </c>
      <c r="X172" t="s">
        <v>308</v>
      </c>
      <c r="Y172">
        <v>1</v>
      </c>
      <c r="Z172">
        <v>1</v>
      </c>
      <c r="AA172">
        <v>95</v>
      </c>
      <c r="AB172" t="s">
        <v>309</v>
      </c>
      <c r="AC172" t="s">
        <v>310</v>
      </c>
      <c r="AD172" t="s">
        <v>311</v>
      </c>
      <c r="AE172" t="s">
        <v>312</v>
      </c>
      <c r="AF172" t="s">
        <v>313</v>
      </c>
      <c r="AG172" t="b">
        <v>0</v>
      </c>
    </row>
    <row r="173" spans="1:33" x14ac:dyDescent="0.25">
      <c r="A173" t="s">
        <v>175</v>
      </c>
      <c r="B173" t="s">
        <v>34</v>
      </c>
      <c r="C173" t="s">
        <v>714</v>
      </c>
      <c r="D173" t="s">
        <v>315</v>
      </c>
      <c r="E173" t="s">
        <v>713</v>
      </c>
      <c r="F173">
        <v>25000</v>
      </c>
      <c r="G173">
        <v>0</v>
      </c>
      <c r="H173">
        <v>0</v>
      </c>
      <c r="I173">
        <v>25000</v>
      </c>
      <c r="J173">
        <v>1502.5</v>
      </c>
      <c r="K173">
        <v>0</v>
      </c>
      <c r="L173">
        <v>23497.5</v>
      </c>
      <c r="M173">
        <v>110</v>
      </c>
      <c r="N173" t="s">
        <v>26</v>
      </c>
      <c r="O173">
        <v>230</v>
      </c>
      <c r="P173" t="s">
        <v>316</v>
      </c>
      <c r="Q173" t="s">
        <v>317</v>
      </c>
      <c r="R173">
        <v>200019606945967</v>
      </c>
      <c r="S173">
        <v>1</v>
      </c>
      <c r="T173">
        <v>1775</v>
      </c>
      <c r="U173">
        <v>325</v>
      </c>
      <c r="V173">
        <v>1772.5</v>
      </c>
      <c r="W173">
        <v>0</v>
      </c>
      <c r="X173" t="s">
        <v>308</v>
      </c>
      <c r="Y173">
        <v>1</v>
      </c>
      <c r="Z173">
        <v>1</v>
      </c>
      <c r="AA173">
        <v>167</v>
      </c>
      <c r="AB173" t="s">
        <v>309</v>
      </c>
      <c r="AC173" t="s">
        <v>310</v>
      </c>
      <c r="AD173" t="s">
        <v>311</v>
      </c>
      <c r="AE173" t="s">
        <v>312</v>
      </c>
      <c r="AF173" t="s">
        <v>313</v>
      </c>
      <c r="AG173" t="b">
        <v>0</v>
      </c>
    </row>
  </sheetData>
  <autoFilter ref="A1:AG1" xr:uid="{420410B9-68BD-404F-969C-26D14935B6A4}">
    <sortState xmlns:xlrd2="http://schemas.microsoft.com/office/spreadsheetml/2017/richdata2" ref="A2:AG173">
      <sortCondition ref="A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8FF4E-0710-4B35-99F2-00914EB096DB}">
  <dimension ref="A3:I18"/>
  <sheetViews>
    <sheetView workbookViewId="0">
      <selection activeCell="J5" sqref="J5"/>
    </sheetView>
  </sheetViews>
  <sheetFormatPr defaultColWidth="11.42578125" defaultRowHeight="15" x14ac:dyDescent="0.25"/>
  <cols>
    <col min="1" max="1" width="39.140625" bestFit="1" customWidth="1"/>
    <col min="2" max="3" width="39.140625" customWidth="1"/>
    <col min="4" max="4" width="29.28515625" style="6" bestFit="1" customWidth="1"/>
    <col min="5" max="5" width="29.28515625" style="6" customWidth="1"/>
    <col min="6" max="6" width="31.7109375" style="6" bestFit="1" customWidth="1"/>
    <col min="7" max="7" width="28" style="6" bestFit="1" customWidth="1"/>
    <col min="8" max="8" width="29" bestFit="1" customWidth="1"/>
    <col min="9" max="9" width="30.85546875" bestFit="1" customWidth="1"/>
  </cols>
  <sheetData>
    <row r="3" spans="1:9" x14ac:dyDescent="0.25">
      <c r="A3" s="38" t="s">
        <v>462</v>
      </c>
      <c r="B3" s="38"/>
      <c r="C3" s="38"/>
      <c r="D3" s="39" t="s">
        <v>276</v>
      </c>
      <c r="E3" s="39"/>
    </row>
    <row r="4" spans="1:9" x14ac:dyDescent="0.25">
      <c r="A4" s="38" t="s">
        <v>274</v>
      </c>
      <c r="B4" s="38"/>
      <c r="C4" s="38"/>
      <c r="D4" s="6" t="s">
        <v>709</v>
      </c>
      <c r="E4" s="6" t="s">
        <v>463</v>
      </c>
      <c r="F4" s="6" t="s">
        <v>456</v>
      </c>
      <c r="G4" s="6" t="s">
        <v>454</v>
      </c>
      <c r="H4" t="s">
        <v>455</v>
      </c>
      <c r="I4" t="s">
        <v>460</v>
      </c>
    </row>
    <row r="5" spans="1:9" x14ac:dyDescent="0.25">
      <c r="A5" t="s">
        <v>230</v>
      </c>
      <c r="B5" t="s">
        <v>491</v>
      </c>
      <c r="C5" t="s">
        <v>474</v>
      </c>
      <c r="D5" s="6">
        <v>200000</v>
      </c>
      <c r="E5" s="6">
        <v>11820</v>
      </c>
      <c r="F5" s="6">
        <v>35627.94</v>
      </c>
      <c r="G5" s="6">
        <v>25</v>
      </c>
      <c r="H5">
        <v>5740</v>
      </c>
      <c r="I5">
        <v>6080</v>
      </c>
    </row>
    <row r="6" spans="1:9" x14ac:dyDescent="0.25">
      <c r="A6" t="s">
        <v>176</v>
      </c>
      <c r="B6" t="s">
        <v>177</v>
      </c>
      <c r="C6" t="s">
        <v>474</v>
      </c>
      <c r="D6" s="6">
        <v>70000</v>
      </c>
      <c r="E6" s="6">
        <v>4137</v>
      </c>
      <c r="F6" s="6">
        <v>5368.45</v>
      </c>
      <c r="G6" s="6">
        <v>25</v>
      </c>
      <c r="H6">
        <v>2009</v>
      </c>
      <c r="I6">
        <v>2128</v>
      </c>
    </row>
    <row r="7" spans="1:9" x14ac:dyDescent="0.25">
      <c r="A7" t="s">
        <v>245</v>
      </c>
      <c r="B7" t="s">
        <v>476</v>
      </c>
      <c r="C7" t="s">
        <v>474</v>
      </c>
      <c r="D7" s="6">
        <v>200000</v>
      </c>
      <c r="E7" s="6">
        <v>11820</v>
      </c>
      <c r="F7" s="6">
        <v>35627.94</v>
      </c>
      <c r="G7" s="6">
        <v>25</v>
      </c>
      <c r="H7">
        <v>5740</v>
      </c>
      <c r="I7">
        <v>6080</v>
      </c>
    </row>
    <row r="8" spans="1:9" x14ac:dyDescent="0.25">
      <c r="A8" t="s">
        <v>248</v>
      </c>
      <c r="B8" t="s">
        <v>480</v>
      </c>
      <c r="C8" t="s">
        <v>474</v>
      </c>
      <c r="D8" s="6">
        <v>200000</v>
      </c>
      <c r="E8" s="6">
        <v>11820</v>
      </c>
      <c r="F8" s="6">
        <v>35627.94</v>
      </c>
      <c r="G8" s="6">
        <v>25</v>
      </c>
      <c r="H8">
        <v>5740</v>
      </c>
      <c r="I8">
        <v>6080</v>
      </c>
    </row>
    <row r="9" spans="1:9" x14ac:dyDescent="0.25">
      <c r="A9" t="s">
        <v>182</v>
      </c>
      <c r="B9" t="s">
        <v>183</v>
      </c>
      <c r="C9" t="s">
        <v>474</v>
      </c>
      <c r="D9" s="6">
        <v>100000</v>
      </c>
      <c r="E9" s="6">
        <v>5910</v>
      </c>
      <c r="F9" s="6">
        <v>12105.44</v>
      </c>
      <c r="G9" s="6">
        <v>25</v>
      </c>
      <c r="H9">
        <v>2870</v>
      </c>
      <c r="I9">
        <v>3040</v>
      </c>
    </row>
    <row r="10" spans="1:9" x14ac:dyDescent="0.25">
      <c r="A10" t="s">
        <v>184</v>
      </c>
      <c r="B10" t="s">
        <v>185</v>
      </c>
      <c r="C10" t="s">
        <v>474</v>
      </c>
      <c r="D10" s="6">
        <v>200000</v>
      </c>
      <c r="E10" s="6">
        <v>11820</v>
      </c>
      <c r="F10" s="6">
        <v>35627.94</v>
      </c>
      <c r="G10" s="6">
        <v>25</v>
      </c>
      <c r="H10">
        <v>5740</v>
      </c>
      <c r="I10">
        <v>6080</v>
      </c>
    </row>
    <row r="11" spans="1:9" x14ac:dyDescent="0.25">
      <c r="A11" t="s">
        <v>249</v>
      </c>
      <c r="B11" t="s">
        <v>488</v>
      </c>
      <c r="C11" t="s">
        <v>474</v>
      </c>
      <c r="D11" s="6">
        <v>200000</v>
      </c>
      <c r="E11" s="6">
        <v>11820</v>
      </c>
      <c r="F11" s="6">
        <v>35627.94</v>
      </c>
      <c r="G11" s="6">
        <v>25</v>
      </c>
      <c r="H11">
        <v>5740</v>
      </c>
      <c r="I11">
        <v>6080</v>
      </c>
    </row>
    <row r="12" spans="1:9" x14ac:dyDescent="0.25">
      <c r="A12" t="s">
        <v>188</v>
      </c>
      <c r="B12" t="s">
        <v>177</v>
      </c>
      <c r="C12" t="s">
        <v>474</v>
      </c>
      <c r="D12" s="6">
        <v>90000</v>
      </c>
      <c r="E12" s="6">
        <v>5319</v>
      </c>
      <c r="F12" s="6">
        <v>9753.19</v>
      </c>
      <c r="G12" s="6">
        <v>25</v>
      </c>
      <c r="H12">
        <v>2583</v>
      </c>
      <c r="I12">
        <v>2736</v>
      </c>
    </row>
    <row r="13" spans="1:9" x14ac:dyDescent="0.25">
      <c r="A13" t="s">
        <v>189</v>
      </c>
      <c r="B13" t="s">
        <v>177</v>
      </c>
      <c r="C13" t="s">
        <v>474</v>
      </c>
      <c r="D13" s="6">
        <v>70000</v>
      </c>
      <c r="E13" s="6">
        <v>4137</v>
      </c>
      <c r="F13" s="6">
        <v>5368.45</v>
      </c>
      <c r="G13" s="6">
        <v>25</v>
      </c>
      <c r="H13">
        <v>2009</v>
      </c>
      <c r="I13">
        <v>2128</v>
      </c>
    </row>
    <row r="14" spans="1:9" x14ac:dyDescent="0.25">
      <c r="A14" t="s">
        <v>190</v>
      </c>
      <c r="B14" t="s">
        <v>117</v>
      </c>
      <c r="C14" t="s">
        <v>474</v>
      </c>
      <c r="D14" s="6">
        <v>70000</v>
      </c>
      <c r="E14" s="6">
        <v>4137</v>
      </c>
      <c r="F14" s="6">
        <v>5368.45</v>
      </c>
      <c r="G14" s="6">
        <v>25</v>
      </c>
      <c r="H14">
        <v>2009</v>
      </c>
      <c r="I14">
        <v>2128</v>
      </c>
    </row>
    <row r="15" spans="1:9" x14ac:dyDescent="0.25">
      <c r="A15" t="s">
        <v>251</v>
      </c>
      <c r="B15" t="s">
        <v>478</v>
      </c>
      <c r="C15" t="s">
        <v>474</v>
      </c>
      <c r="D15" s="6">
        <v>150000</v>
      </c>
      <c r="E15" s="6">
        <v>8865</v>
      </c>
      <c r="F15" s="6">
        <v>23866.69</v>
      </c>
      <c r="G15" s="6">
        <v>25</v>
      </c>
      <c r="H15">
        <v>4305</v>
      </c>
      <c r="I15">
        <v>4560</v>
      </c>
    </row>
    <row r="16" spans="1:9" x14ac:dyDescent="0.25">
      <c r="A16" t="s">
        <v>257</v>
      </c>
      <c r="B16" t="s">
        <v>484</v>
      </c>
      <c r="C16" t="s">
        <v>474</v>
      </c>
      <c r="D16" s="6">
        <v>220000</v>
      </c>
      <c r="E16" s="6">
        <v>12903.14</v>
      </c>
      <c r="F16" s="6">
        <v>40357.15</v>
      </c>
      <c r="G16" s="6">
        <v>25</v>
      </c>
      <c r="H16">
        <v>6314</v>
      </c>
      <c r="I16">
        <v>6589.14</v>
      </c>
    </row>
    <row r="17" spans="1:9" x14ac:dyDescent="0.25">
      <c r="A17" t="s">
        <v>191</v>
      </c>
      <c r="B17" t="s">
        <v>192</v>
      </c>
      <c r="C17" t="s">
        <v>474</v>
      </c>
      <c r="D17" s="6">
        <v>130000</v>
      </c>
      <c r="E17" s="6">
        <v>7683</v>
      </c>
      <c r="F17" s="6">
        <v>19162.189999999999</v>
      </c>
      <c r="G17" s="6">
        <v>25</v>
      </c>
      <c r="H17">
        <v>3731</v>
      </c>
      <c r="I17">
        <v>3952</v>
      </c>
    </row>
    <row r="18" spans="1:9" x14ac:dyDescent="0.25">
      <c r="A18" t="s">
        <v>710</v>
      </c>
      <c r="B18" t="s">
        <v>711</v>
      </c>
      <c r="C18" t="s">
        <v>474</v>
      </c>
      <c r="D18" s="6">
        <v>80000</v>
      </c>
      <c r="E18" s="6">
        <v>4728</v>
      </c>
      <c r="F18" s="6">
        <v>7400.94</v>
      </c>
      <c r="G18" s="6">
        <v>25</v>
      </c>
      <c r="H18">
        <v>2296</v>
      </c>
      <c r="I18">
        <v>2432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F760B-B037-411B-AB89-D8875C23C112}">
  <dimension ref="A1:AG15"/>
  <sheetViews>
    <sheetView workbookViewId="0">
      <selection activeCell="N2" sqref="N2:N15"/>
    </sheetView>
  </sheetViews>
  <sheetFormatPr defaultColWidth="11.42578125" defaultRowHeight="15" x14ac:dyDescent="0.25"/>
  <cols>
    <col min="1" max="1" width="39.140625" bestFit="1" customWidth="1"/>
    <col min="2" max="2" width="33.85546875" bestFit="1" customWidth="1"/>
    <col min="3" max="3" width="29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709</v>
      </c>
      <c r="D2" t="s">
        <v>492</v>
      </c>
      <c r="E2" t="s">
        <v>692</v>
      </c>
      <c r="F2">
        <v>200000</v>
      </c>
      <c r="G2">
        <v>0</v>
      </c>
      <c r="H2">
        <v>0</v>
      </c>
      <c r="I2">
        <v>200000</v>
      </c>
      <c r="J2">
        <v>47472.94</v>
      </c>
      <c r="K2">
        <v>0</v>
      </c>
      <c r="L2">
        <v>152527.06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1127.0899999999999</v>
      </c>
      <c r="V2">
        <v>14180</v>
      </c>
      <c r="W2">
        <v>0</v>
      </c>
      <c r="X2" t="s">
        <v>308</v>
      </c>
      <c r="Y2">
        <v>1</v>
      </c>
      <c r="Z2">
        <v>1</v>
      </c>
      <c r="AA2">
        <v>15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709</v>
      </c>
      <c r="D3" t="s">
        <v>483</v>
      </c>
      <c r="E3" t="s">
        <v>692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10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709</v>
      </c>
      <c r="D4" t="s">
        <v>477</v>
      </c>
      <c r="E4" t="s">
        <v>692</v>
      </c>
      <c r="F4">
        <v>200000</v>
      </c>
      <c r="G4">
        <v>0</v>
      </c>
      <c r="H4">
        <v>0</v>
      </c>
      <c r="I4">
        <v>200000</v>
      </c>
      <c r="J4">
        <v>47472.94</v>
      </c>
      <c r="K4">
        <v>0</v>
      </c>
      <c r="L4">
        <v>152527.06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1127.0899999999999</v>
      </c>
      <c r="V4">
        <v>14180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709</v>
      </c>
      <c r="D5" t="s">
        <v>481</v>
      </c>
      <c r="E5" t="s">
        <v>692</v>
      </c>
      <c r="F5">
        <v>200000</v>
      </c>
      <c r="G5">
        <v>0</v>
      </c>
      <c r="H5">
        <v>0</v>
      </c>
      <c r="I5">
        <v>200000</v>
      </c>
      <c r="J5">
        <v>47472.94</v>
      </c>
      <c r="K5">
        <v>0</v>
      </c>
      <c r="L5">
        <v>152527.06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1127.0899999999999</v>
      </c>
      <c r="V5">
        <v>14180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709</v>
      </c>
      <c r="D6" t="s">
        <v>486</v>
      </c>
      <c r="E6" t="s">
        <v>692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1127.0899999999999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12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709</v>
      </c>
      <c r="D7" t="s">
        <v>482</v>
      </c>
      <c r="E7" t="s">
        <v>692</v>
      </c>
      <c r="F7">
        <v>200000</v>
      </c>
      <c r="G7">
        <v>0</v>
      </c>
      <c r="H7">
        <v>0</v>
      </c>
      <c r="I7">
        <v>200000</v>
      </c>
      <c r="J7">
        <v>47472.94</v>
      </c>
      <c r="K7">
        <v>0</v>
      </c>
      <c r="L7">
        <v>152527.06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1127.0899999999999</v>
      </c>
      <c r="V7">
        <v>14180</v>
      </c>
      <c r="W7">
        <v>0</v>
      </c>
      <c r="X7" t="s">
        <v>308</v>
      </c>
      <c r="Y7">
        <v>1</v>
      </c>
      <c r="Z7">
        <v>1</v>
      </c>
      <c r="AA7">
        <v>17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709</v>
      </c>
      <c r="D8" t="s">
        <v>489</v>
      </c>
      <c r="E8" t="s">
        <v>692</v>
      </c>
      <c r="F8">
        <v>200000</v>
      </c>
      <c r="G8">
        <v>0</v>
      </c>
      <c r="H8">
        <v>0</v>
      </c>
      <c r="I8">
        <v>200000</v>
      </c>
      <c r="J8">
        <v>47472.94</v>
      </c>
      <c r="K8">
        <v>0</v>
      </c>
      <c r="L8">
        <v>152527.06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1127.0899999999999</v>
      </c>
      <c r="V8">
        <v>14180</v>
      </c>
      <c r="W8">
        <v>0</v>
      </c>
      <c r="X8" t="s">
        <v>308</v>
      </c>
      <c r="Y8">
        <v>1</v>
      </c>
      <c r="Z8">
        <v>1</v>
      </c>
      <c r="AA8">
        <v>13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709</v>
      </c>
      <c r="D9" t="s">
        <v>475</v>
      </c>
      <c r="E9" t="s">
        <v>692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1127.0899999999999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709</v>
      </c>
      <c r="D10" t="s">
        <v>473</v>
      </c>
      <c r="E10" t="s">
        <v>692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709</v>
      </c>
      <c r="D11" t="s">
        <v>487</v>
      </c>
      <c r="E11" t="s">
        <v>692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18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709</v>
      </c>
      <c r="D12" t="s">
        <v>479</v>
      </c>
      <c r="E12" t="s">
        <v>692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1127.0899999999999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709</v>
      </c>
      <c r="D13" t="s">
        <v>485</v>
      </c>
      <c r="E13" t="s">
        <v>692</v>
      </c>
      <c r="F13">
        <v>220000</v>
      </c>
      <c r="G13">
        <v>0</v>
      </c>
      <c r="H13">
        <v>0</v>
      </c>
      <c r="I13">
        <v>220000</v>
      </c>
      <c r="J13">
        <v>53285.29</v>
      </c>
      <c r="K13">
        <v>0</v>
      </c>
      <c r="L13">
        <v>166714.71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1127.0899999999999</v>
      </c>
      <c r="V13">
        <v>15367.43</v>
      </c>
      <c r="W13">
        <v>0</v>
      </c>
      <c r="X13" t="s">
        <v>308</v>
      </c>
      <c r="Y13">
        <v>1</v>
      </c>
      <c r="Z13">
        <v>1</v>
      </c>
      <c r="AA13">
        <v>11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709</v>
      </c>
      <c r="D14" t="s">
        <v>490</v>
      </c>
      <c r="E14" t="s">
        <v>692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1127.0899999999999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14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5" spans="1:33" x14ac:dyDescent="0.25">
      <c r="A15" t="s">
        <v>710</v>
      </c>
      <c r="B15" t="s">
        <v>711</v>
      </c>
      <c r="C15" t="s">
        <v>709</v>
      </c>
      <c r="D15" t="s">
        <v>712</v>
      </c>
      <c r="E15" t="s">
        <v>692</v>
      </c>
      <c r="F15">
        <v>80000</v>
      </c>
      <c r="G15">
        <v>0</v>
      </c>
      <c r="H15">
        <v>0</v>
      </c>
      <c r="I15">
        <v>80000</v>
      </c>
      <c r="J15">
        <v>12153.94</v>
      </c>
      <c r="K15">
        <v>0</v>
      </c>
      <c r="L15">
        <v>67846.06</v>
      </c>
      <c r="M15">
        <v>221</v>
      </c>
      <c r="N15" t="s">
        <v>474</v>
      </c>
      <c r="O15">
        <v>414</v>
      </c>
      <c r="P15" t="s">
        <v>316</v>
      </c>
      <c r="Q15" t="s">
        <v>317</v>
      </c>
      <c r="R15">
        <v>200019608092809</v>
      </c>
      <c r="S15">
        <v>1</v>
      </c>
      <c r="T15">
        <v>5680</v>
      </c>
      <c r="U15">
        <v>1040</v>
      </c>
      <c r="V15">
        <v>5672</v>
      </c>
      <c r="W15">
        <v>0</v>
      </c>
      <c r="X15" t="s">
        <v>308</v>
      </c>
      <c r="Y15">
        <v>1</v>
      </c>
      <c r="Z15">
        <v>1</v>
      </c>
      <c r="AA15">
        <v>16</v>
      </c>
      <c r="AB15" t="s">
        <v>469</v>
      </c>
      <c r="AC15" t="s">
        <v>470</v>
      </c>
      <c r="AD15" t="s">
        <v>468</v>
      </c>
      <c r="AE15" t="s">
        <v>471</v>
      </c>
      <c r="AF15" t="s">
        <v>313</v>
      </c>
      <c r="AG15" t="b">
        <v>0</v>
      </c>
    </row>
  </sheetData>
  <autoFilter ref="A1:AG1" xr:uid="{0E3F760B-B037-411B-AB89-D8875C23C112}">
    <sortState xmlns:xlrd2="http://schemas.microsoft.com/office/spreadsheetml/2017/richdata2" ref="A2:AG15">
      <sortCondition ref="A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47BDC-0110-4529-A817-CEDDF409EC19}">
  <dimension ref="A1:Q41"/>
  <sheetViews>
    <sheetView workbookViewId="0">
      <selection sqref="A1:XFD41"/>
    </sheetView>
  </sheetViews>
  <sheetFormatPr defaultColWidth="11.42578125" defaultRowHeight="15" x14ac:dyDescent="0.25"/>
  <sheetData>
    <row r="1" spans="1:17" s="27" customFormat="1" x14ac:dyDescent="0.25">
      <c r="A1" s="27" t="s">
        <v>193</v>
      </c>
      <c r="B1" s="27" t="s">
        <v>115</v>
      </c>
      <c r="C1" s="27" t="s">
        <v>194</v>
      </c>
      <c r="D1" s="28" t="s">
        <v>641</v>
      </c>
      <c r="E1" s="54">
        <v>45689</v>
      </c>
      <c r="F1" s="54">
        <v>45869</v>
      </c>
      <c r="G1" s="30">
        <v>20000</v>
      </c>
      <c r="H1" s="30">
        <v>1182</v>
      </c>
      <c r="I1" s="30"/>
      <c r="J1" s="30">
        <v>0</v>
      </c>
      <c r="K1" s="30">
        <v>25</v>
      </c>
      <c r="L1" s="31">
        <v>0</v>
      </c>
      <c r="M1" s="31">
        <v>0</v>
      </c>
      <c r="N1" s="30">
        <v>0</v>
      </c>
      <c r="O1" s="31">
        <f t="shared" ref="O1:O41" si="0">SUM(H1:N1)</f>
        <v>1207</v>
      </c>
      <c r="P1" s="31">
        <f t="shared" ref="P1:P41" si="1">+G1-O1</f>
        <v>18793</v>
      </c>
      <c r="Q1" s="32" t="s">
        <v>21</v>
      </c>
    </row>
    <row r="2" spans="1:17" s="27" customFormat="1" x14ac:dyDescent="0.25">
      <c r="A2" s="27" t="s">
        <v>635</v>
      </c>
      <c r="B2" s="27" t="s">
        <v>636</v>
      </c>
      <c r="C2" s="27" t="s">
        <v>194</v>
      </c>
      <c r="D2" s="28" t="s">
        <v>641</v>
      </c>
      <c r="E2" s="33">
        <v>45717</v>
      </c>
      <c r="F2" s="33">
        <v>45900</v>
      </c>
      <c r="G2" s="30">
        <v>48000</v>
      </c>
      <c r="H2" s="30">
        <v>2836.8</v>
      </c>
      <c r="I2" s="30">
        <v>1571.73</v>
      </c>
      <c r="J2" s="30">
        <v>0</v>
      </c>
      <c r="K2" s="30">
        <v>25</v>
      </c>
      <c r="L2" s="31">
        <v>0</v>
      </c>
      <c r="M2" s="31">
        <v>0</v>
      </c>
      <c r="N2" s="30">
        <v>0</v>
      </c>
      <c r="O2" s="31">
        <f t="shared" si="0"/>
        <v>4433.5300000000007</v>
      </c>
      <c r="P2" s="31">
        <f t="shared" si="1"/>
        <v>43566.47</v>
      </c>
      <c r="Q2" s="32" t="s">
        <v>21</v>
      </c>
    </row>
    <row r="3" spans="1:17" s="27" customFormat="1" x14ac:dyDescent="0.25">
      <c r="A3" s="27" t="s">
        <v>195</v>
      </c>
      <c r="B3" s="27" t="s">
        <v>183</v>
      </c>
      <c r="C3" s="27" t="s">
        <v>194</v>
      </c>
      <c r="D3" s="28" t="s">
        <v>641</v>
      </c>
      <c r="E3" s="29">
        <v>45597</v>
      </c>
      <c r="F3" s="29">
        <v>45777</v>
      </c>
      <c r="G3" s="30">
        <v>150000</v>
      </c>
      <c r="H3" s="30">
        <v>8865</v>
      </c>
      <c r="I3" s="30">
        <v>23866.69</v>
      </c>
      <c r="J3" s="30">
        <v>0</v>
      </c>
      <c r="K3" s="30">
        <v>25</v>
      </c>
      <c r="L3" s="31">
        <v>0</v>
      </c>
      <c r="M3" s="31">
        <v>0</v>
      </c>
      <c r="N3" s="30">
        <v>4500</v>
      </c>
      <c r="O3" s="31">
        <f t="shared" si="0"/>
        <v>37256.69</v>
      </c>
      <c r="P3" s="31">
        <f t="shared" si="1"/>
        <v>112743.31</v>
      </c>
      <c r="Q3" s="32" t="s">
        <v>21</v>
      </c>
    </row>
    <row r="4" spans="1:17" s="27" customFormat="1" x14ac:dyDescent="0.25">
      <c r="A4" s="27" t="s">
        <v>503</v>
      </c>
      <c r="B4" s="27" t="s">
        <v>554</v>
      </c>
      <c r="C4" s="27" t="s">
        <v>194</v>
      </c>
      <c r="D4" s="28" t="s">
        <v>641</v>
      </c>
      <c r="E4" s="33">
        <v>45658</v>
      </c>
      <c r="F4" s="33">
        <v>45838</v>
      </c>
      <c r="G4" s="30">
        <v>110000</v>
      </c>
      <c r="H4" s="30">
        <v>6501</v>
      </c>
      <c r="I4" s="30">
        <v>14457.69</v>
      </c>
      <c r="J4" s="30">
        <v>0</v>
      </c>
      <c r="K4" s="30">
        <v>25</v>
      </c>
      <c r="L4" s="31">
        <v>0</v>
      </c>
      <c r="M4" s="31">
        <v>0</v>
      </c>
      <c r="N4" s="30">
        <v>0</v>
      </c>
      <c r="O4" s="31">
        <f t="shared" si="0"/>
        <v>20983.690000000002</v>
      </c>
      <c r="P4" s="31">
        <f t="shared" si="1"/>
        <v>89016.31</v>
      </c>
      <c r="Q4" s="32" t="s">
        <v>21</v>
      </c>
    </row>
    <row r="5" spans="1:17" s="27" customFormat="1" x14ac:dyDescent="0.25">
      <c r="A5" s="27" t="s">
        <v>505</v>
      </c>
      <c r="B5" s="27" t="s">
        <v>559</v>
      </c>
      <c r="C5" s="27" t="s">
        <v>194</v>
      </c>
      <c r="D5" s="28" t="s">
        <v>641</v>
      </c>
      <c r="E5" s="33">
        <v>45658</v>
      </c>
      <c r="F5" s="33">
        <v>45838</v>
      </c>
      <c r="G5" s="30">
        <v>150000</v>
      </c>
      <c r="H5" s="30">
        <v>8865</v>
      </c>
      <c r="I5" s="30">
        <v>23866.69</v>
      </c>
      <c r="J5" s="30">
        <v>0</v>
      </c>
      <c r="K5" s="30">
        <v>25</v>
      </c>
      <c r="L5" s="31">
        <v>0</v>
      </c>
      <c r="M5" s="31">
        <v>0</v>
      </c>
      <c r="N5" s="30">
        <v>0</v>
      </c>
      <c r="O5" s="31">
        <f t="shared" si="0"/>
        <v>32756.69</v>
      </c>
      <c r="P5" s="31">
        <f t="shared" si="1"/>
        <v>117243.31</v>
      </c>
      <c r="Q5" s="32" t="s">
        <v>21</v>
      </c>
    </row>
    <row r="6" spans="1:17" s="27" customFormat="1" x14ac:dyDescent="0.25">
      <c r="A6" s="27" t="s">
        <v>507</v>
      </c>
      <c r="B6" s="27" t="s">
        <v>557</v>
      </c>
      <c r="C6" s="27" t="s">
        <v>194</v>
      </c>
      <c r="D6" s="28" t="s">
        <v>641</v>
      </c>
      <c r="E6" s="33">
        <v>45658</v>
      </c>
      <c r="F6" s="33">
        <v>45838</v>
      </c>
      <c r="G6" s="30">
        <v>85000</v>
      </c>
      <c r="H6" s="30">
        <v>5023.5</v>
      </c>
      <c r="I6" s="30">
        <v>8577.06</v>
      </c>
      <c r="J6" s="30">
        <v>0</v>
      </c>
      <c r="K6" s="30">
        <v>25</v>
      </c>
      <c r="L6" s="31">
        <v>0</v>
      </c>
      <c r="M6" s="31">
        <v>0</v>
      </c>
      <c r="N6" s="30">
        <v>0</v>
      </c>
      <c r="O6" s="31">
        <f t="shared" si="0"/>
        <v>13625.56</v>
      </c>
      <c r="P6" s="31">
        <f t="shared" si="1"/>
        <v>71374.44</v>
      </c>
      <c r="Q6" s="32" t="s">
        <v>23</v>
      </c>
    </row>
    <row r="7" spans="1:17" s="27" customFormat="1" x14ac:dyDescent="0.25">
      <c r="A7" s="27" t="s">
        <v>196</v>
      </c>
      <c r="B7" s="27" t="s">
        <v>197</v>
      </c>
      <c r="C7" s="27" t="s">
        <v>194</v>
      </c>
      <c r="D7" s="28" t="s">
        <v>641</v>
      </c>
      <c r="E7" s="33">
        <v>45717</v>
      </c>
      <c r="F7" s="33">
        <v>45900</v>
      </c>
      <c r="G7" s="30">
        <v>75000</v>
      </c>
      <c r="H7" s="30">
        <v>4432.5</v>
      </c>
      <c r="I7" s="30">
        <v>6309.35</v>
      </c>
      <c r="J7" s="30">
        <v>0</v>
      </c>
      <c r="K7" s="30">
        <v>25</v>
      </c>
      <c r="L7" s="31">
        <v>0</v>
      </c>
      <c r="M7" s="31">
        <v>0</v>
      </c>
      <c r="N7" s="30">
        <v>0</v>
      </c>
      <c r="O7" s="31">
        <f t="shared" si="0"/>
        <v>10766.85</v>
      </c>
      <c r="P7" s="31">
        <f t="shared" si="1"/>
        <v>64233.15</v>
      </c>
      <c r="Q7" s="32" t="s">
        <v>23</v>
      </c>
    </row>
    <row r="8" spans="1:17" s="27" customFormat="1" x14ac:dyDescent="0.25">
      <c r="A8" s="27" t="s">
        <v>198</v>
      </c>
      <c r="B8" s="27" t="s">
        <v>199</v>
      </c>
      <c r="C8" s="27" t="s">
        <v>194</v>
      </c>
      <c r="D8" s="28" t="s">
        <v>641</v>
      </c>
      <c r="E8" s="33">
        <v>45717</v>
      </c>
      <c r="F8" s="33">
        <v>45900</v>
      </c>
      <c r="G8" s="30">
        <v>97500</v>
      </c>
      <c r="H8" s="30">
        <v>5762.25</v>
      </c>
      <c r="I8" s="30">
        <v>11088.51</v>
      </c>
      <c r="J8" s="30">
        <v>1715.46</v>
      </c>
      <c r="K8" s="30">
        <v>25</v>
      </c>
      <c r="L8" s="31">
        <v>0</v>
      </c>
      <c r="M8" s="31">
        <v>0</v>
      </c>
      <c r="N8" s="30">
        <v>0</v>
      </c>
      <c r="O8" s="31">
        <f t="shared" si="0"/>
        <v>18591.22</v>
      </c>
      <c r="P8" s="31">
        <f t="shared" si="1"/>
        <v>78908.78</v>
      </c>
      <c r="Q8" s="32" t="s">
        <v>23</v>
      </c>
    </row>
    <row r="9" spans="1:17" s="27" customFormat="1" x14ac:dyDescent="0.25">
      <c r="A9" s="27" t="s">
        <v>233</v>
      </c>
      <c r="B9" s="27" t="s">
        <v>42</v>
      </c>
      <c r="C9" s="27" t="s">
        <v>194</v>
      </c>
      <c r="D9" s="28" t="s">
        <v>641</v>
      </c>
      <c r="E9" s="33">
        <v>45717</v>
      </c>
      <c r="F9" s="33">
        <v>45900</v>
      </c>
      <c r="G9" s="30">
        <v>200000</v>
      </c>
      <c r="H9" s="30">
        <v>11623.16</v>
      </c>
      <c r="I9" s="30">
        <v>35677.15</v>
      </c>
      <c r="J9" s="30">
        <v>0</v>
      </c>
      <c r="K9" s="30">
        <v>25</v>
      </c>
      <c r="L9" s="31">
        <v>0</v>
      </c>
      <c r="M9" s="31">
        <v>0</v>
      </c>
      <c r="N9" s="30">
        <v>0</v>
      </c>
      <c r="O9" s="31">
        <f t="shared" si="0"/>
        <v>47325.31</v>
      </c>
      <c r="P9" s="31">
        <f t="shared" si="1"/>
        <v>152674.69</v>
      </c>
      <c r="Q9" s="32" t="s">
        <v>21</v>
      </c>
    </row>
    <row r="10" spans="1:17" s="27" customFormat="1" x14ac:dyDescent="0.25">
      <c r="A10" s="27" t="s">
        <v>200</v>
      </c>
      <c r="B10" s="27" t="s">
        <v>201</v>
      </c>
      <c r="C10" s="27" t="s">
        <v>194</v>
      </c>
      <c r="D10" s="28" t="s">
        <v>641</v>
      </c>
      <c r="E10" s="33">
        <v>45717</v>
      </c>
      <c r="F10" s="33">
        <v>45900</v>
      </c>
      <c r="G10" s="30">
        <v>200000</v>
      </c>
      <c r="H10" s="30">
        <v>11623.16</v>
      </c>
      <c r="I10" s="30">
        <v>35677.15</v>
      </c>
      <c r="J10" s="30">
        <v>0</v>
      </c>
      <c r="K10" s="30">
        <v>25</v>
      </c>
      <c r="L10" s="31">
        <v>0</v>
      </c>
      <c r="M10" s="31">
        <v>0</v>
      </c>
      <c r="N10" s="30">
        <v>0</v>
      </c>
      <c r="O10" s="31">
        <f t="shared" si="0"/>
        <v>47325.31</v>
      </c>
      <c r="P10" s="31">
        <f t="shared" si="1"/>
        <v>152674.69</v>
      </c>
      <c r="Q10" s="32" t="s">
        <v>21</v>
      </c>
    </row>
    <row r="11" spans="1:17" s="27" customFormat="1" x14ac:dyDescent="0.25">
      <c r="A11" s="27" t="s">
        <v>204</v>
      </c>
      <c r="B11" s="27" t="s">
        <v>205</v>
      </c>
      <c r="C11" s="27" t="s">
        <v>194</v>
      </c>
      <c r="D11" s="28" t="s">
        <v>641</v>
      </c>
      <c r="E11" s="33" t="s">
        <v>674</v>
      </c>
      <c r="F11" s="33">
        <v>45747</v>
      </c>
      <c r="G11" s="30">
        <v>75833.33</v>
      </c>
      <c r="H11" s="30">
        <v>4481.75</v>
      </c>
      <c r="I11" s="30">
        <v>6466.17</v>
      </c>
      <c r="J11" s="30">
        <v>0</v>
      </c>
      <c r="K11" s="30">
        <v>25</v>
      </c>
      <c r="L11" s="31">
        <v>0</v>
      </c>
      <c r="M11" s="31">
        <v>0</v>
      </c>
      <c r="N11" s="30">
        <v>0</v>
      </c>
      <c r="O11" s="31">
        <f t="shared" si="0"/>
        <v>10972.92</v>
      </c>
      <c r="P11" s="31">
        <f t="shared" si="1"/>
        <v>64860.41</v>
      </c>
      <c r="Q11" s="32" t="s">
        <v>21</v>
      </c>
    </row>
    <row r="12" spans="1:17" s="27" customFormat="1" x14ac:dyDescent="0.25">
      <c r="A12" s="27" t="s">
        <v>206</v>
      </c>
      <c r="B12" s="27" t="s">
        <v>34</v>
      </c>
      <c r="C12" s="27" t="s">
        <v>194</v>
      </c>
      <c r="D12" s="28" t="s">
        <v>641</v>
      </c>
      <c r="E12" s="54">
        <v>45689</v>
      </c>
      <c r="F12" s="54">
        <v>45869</v>
      </c>
      <c r="G12" s="30">
        <v>25000</v>
      </c>
      <c r="H12" s="30">
        <v>1477.5</v>
      </c>
      <c r="I12" s="30"/>
      <c r="J12" s="30">
        <v>0</v>
      </c>
      <c r="K12" s="30">
        <v>25</v>
      </c>
      <c r="L12" s="31">
        <v>0</v>
      </c>
      <c r="M12" s="31">
        <v>0</v>
      </c>
      <c r="N12" s="30">
        <v>0</v>
      </c>
      <c r="O12" s="31">
        <f t="shared" si="0"/>
        <v>1502.5</v>
      </c>
      <c r="P12" s="31">
        <f t="shared" si="1"/>
        <v>23497.5</v>
      </c>
      <c r="Q12" s="32" t="s">
        <v>21</v>
      </c>
    </row>
    <row r="13" spans="1:17" s="27" customFormat="1" x14ac:dyDescent="0.25">
      <c r="A13" s="27" t="s">
        <v>516</v>
      </c>
      <c r="B13" s="27" t="s">
        <v>557</v>
      </c>
      <c r="C13" s="27" t="s">
        <v>194</v>
      </c>
      <c r="D13" s="28" t="s">
        <v>641</v>
      </c>
      <c r="E13" s="33">
        <v>45658</v>
      </c>
      <c r="F13" s="33">
        <v>45838</v>
      </c>
      <c r="G13" s="30">
        <v>85000</v>
      </c>
      <c r="H13" s="30">
        <v>5023.5</v>
      </c>
      <c r="I13" s="30">
        <v>8577.06</v>
      </c>
      <c r="J13" s="30">
        <v>0</v>
      </c>
      <c r="K13" s="30">
        <v>25</v>
      </c>
      <c r="L13" s="31">
        <v>0</v>
      </c>
      <c r="M13" s="31">
        <v>0</v>
      </c>
      <c r="N13" s="30">
        <v>0</v>
      </c>
      <c r="O13" s="31">
        <f t="shared" si="0"/>
        <v>13625.56</v>
      </c>
      <c r="P13" s="31">
        <f t="shared" si="1"/>
        <v>71374.44</v>
      </c>
      <c r="Q13" s="32" t="s">
        <v>23</v>
      </c>
    </row>
    <row r="14" spans="1:17" s="27" customFormat="1" x14ac:dyDescent="0.25">
      <c r="A14" s="27" t="s">
        <v>237</v>
      </c>
      <c r="B14" s="27" t="s">
        <v>556</v>
      </c>
      <c r="C14" s="27" t="s">
        <v>194</v>
      </c>
      <c r="D14" s="28" t="s">
        <v>641</v>
      </c>
      <c r="E14" s="33">
        <v>45658</v>
      </c>
      <c r="F14" s="33">
        <v>45838</v>
      </c>
      <c r="G14" s="30">
        <v>200000</v>
      </c>
      <c r="H14" s="30">
        <v>11623.16</v>
      </c>
      <c r="I14" s="30">
        <v>35677.15</v>
      </c>
      <c r="J14" s="30">
        <v>0</v>
      </c>
      <c r="K14" s="30">
        <v>25</v>
      </c>
      <c r="L14" s="31">
        <v>0</v>
      </c>
      <c r="M14" s="31">
        <v>0</v>
      </c>
      <c r="N14" s="30">
        <v>0</v>
      </c>
      <c r="O14" s="31">
        <f t="shared" si="0"/>
        <v>47325.31</v>
      </c>
      <c r="P14" s="31">
        <f t="shared" si="1"/>
        <v>152674.69</v>
      </c>
      <c r="Q14" s="32" t="s">
        <v>21</v>
      </c>
    </row>
    <row r="15" spans="1:17" s="27" customFormat="1" x14ac:dyDescent="0.25">
      <c r="A15" s="27" t="s">
        <v>207</v>
      </c>
      <c r="B15" s="27" t="s">
        <v>208</v>
      </c>
      <c r="C15" s="27" t="s">
        <v>194</v>
      </c>
      <c r="D15" s="28" t="s">
        <v>641</v>
      </c>
      <c r="E15" s="33">
        <v>45717</v>
      </c>
      <c r="F15" s="33">
        <v>45900</v>
      </c>
      <c r="G15" s="30">
        <v>162500</v>
      </c>
      <c r="H15" s="30">
        <v>9603.75</v>
      </c>
      <c r="I15" s="30">
        <v>26807</v>
      </c>
      <c r="J15" s="30">
        <v>0</v>
      </c>
      <c r="K15" s="30">
        <v>25</v>
      </c>
      <c r="L15" s="31">
        <v>0</v>
      </c>
      <c r="M15" s="31">
        <v>0</v>
      </c>
      <c r="N15" s="30">
        <v>0</v>
      </c>
      <c r="O15" s="31">
        <f t="shared" si="0"/>
        <v>36435.75</v>
      </c>
      <c r="P15" s="31">
        <f t="shared" si="1"/>
        <v>126064.25</v>
      </c>
      <c r="Q15" s="32" t="s">
        <v>21</v>
      </c>
    </row>
    <row r="16" spans="1:17" s="27" customFormat="1" x14ac:dyDescent="0.25">
      <c r="A16" s="27" t="s">
        <v>209</v>
      </c>
      <c r="B16" s="27" t="s">
        <v>187</v>
      </c>
      <c r="C16" s="27" t="s">
        <v>194</v>
      </c>
      <c r="D16" s="28" t="s">
        <v>641</v>
      </c>
      <c r="E16" s="33">
        <v>45717</v>
      </c>
      <c r="F16" s="33">
        <v>45900</v>
      </c>
      <c r="G16" s="30">
        <v>75000</v>
      </c>
      <c r="H16" s="30">
        <v>4432.5</v>
      </c>
      <c r="I16" s="30">
        <v>6309.35</v>
      </c>
      <c r="J16" s="30">
        <v>0</v>
      </c>
      <c r="K16" s="30">
        <v>25</v>
      </c>
      <c r="L16" s="31">
        <v>0</v>
      </c>
      <c r="M16" s="31">
        <v>0</v>
      </c>
      <c r="N16" s="30">
        <v>0</v>
      </c>
      <c r="O16" s="31">
        <f t="shared" si="0"/>
        <v>10766.85</v>
      </c>
      <c r="P16" s="31">
        <f t="shared" si="1"/>
        <v>64233.15</v>
      </c>
      <c r="Q16" s="32" t="s">
        <v>21</v>
      </c>
    </row>
    <row r="17" spans="1:17" s="27" customFormat="1" x14ac:dyDescent="0.25">
      <c r="A17" s="27" t="s">
        <v>521</v>
      </c>
      <c r="B17" s="27" t="s">
        <v>557</v>
      </c>
      <c r="C17" s="27" t="s">
        <v>194</v>
      </c>
      <c r="D17" s="28" t="s">
        <v>641</v>
      </c>
      <c r="E17" s="33">
        <v>45658</v>
      </c>
      <c r="F17" s="33">
        <v>45838</v>
      </c>
      <c r="G17" s="30">
        <v>85000</v>
      </c>
      <c r="H17" s="30">
        <v>5023.5</v>
      </c>
      <c r="I17" s="30">
        <v>8577.06</v>
      </c>
      <c r="J17" s="30">
        <v>0</v>
      </c>
      <c r="K17" s="30">
        <v>25</v>
      </c>
      <c r="L17" s="31">
        <v>0</v>
      </c>
      <c r="M17" s="31">
        <v>0</v>
      </c>
      <c r="N17" s="30">
        <v>0</v>
      </c>
      <c r="O17" s="31">
        <f t="shared" si="0"/>
        <v>13625.56</v>
      </c>
      <c r="P17" s="31">
        <f t="shared" si="1"/>
        <v>71374.44</v>
      </c>
      <c r="Q17" s="32" t="s">
        <v>21</v>
      </c>
    </row>
    <row r="18" spans="1:17" s="27" customFormat="1" x14ac:dyDescent="0.25">
      <c r="A18" s="27" t="s">
        <v>523</v>
      </c>
      <c r="B18" s="27" t="s">
        <v>557</v>
      </c>
      <c r="C18" s="27" t="s">
        <v>194</v>
      </c>
      <c r="D18" s="28" t="s">
        <v>641</v>
      </c>
      <c r="E18" s="33">
        <v>45658</v>
      </c>
      <c r="F18" s="33">
        <v>45838</v>
      </c>
      <c r="G18" s="30">
        <v>85000</v>
      </c>
      <c r="H18" s="30">
        <v>5023.5</v>
      </c>
      <c r="I18" s="30">
        <v>8577.06</v>
      </c>
      <c r="J18" s="30">
        <v>0</v>
      </c>
      <c r="K18" s="30">
        <v>25</v>
      </c>
      <c r="L18" s="31">
        <v>0</v>
      </c>
      <c r="M18" s="31">
        <v>0</v>
      </c>
      <c r="N18" s="30">
        <v>0</v>
      </c>
      <c r="O18" s="31">
        <f t="shared" si="0"/>
        <v>13625.56</v>
      </c>
      <c r="P18" s="31">
        <f t="shared" si="1"/>
        <v>71374.44</v>
      </c>
      <c r="Q18" s="32" t="s">
        <v>21</v>
      </c>
    </row>
    <row r="19" spans="1:17" s="27" customFormat="1" x14ac:dyDescent="0.25">
      <c r="A19" s="27" t="s">
        <v>638</v>
      </c>
      <c r="B19" s="27" t="s">
        <v>639</v>
      </c>
      <c r="C19" s="27" t="s">
        <v>194</v>
      </c>
      <c r="D19" s="28" t="s">
        <v>641</v>
      </c>
      <c r="E19" s="33">
        <v>45717</v>
      </c>
      <c r="F19" s="33">
        <v>45900</v>
      </c>
      <c r="G19" s="30">
        <v>160000</v>
      </c>
      <c r="H19" s="30">
        <v>9456</v>
      </c>
      <c r="I19" s="30">
        <v>26218.94</v>
      </c>
      <c r="J19" s="30">
        <v>0</v>
      </c>
      <c r="K19" s="30">
        <v>25</v>
      </c>
      <c r="L19" s="31">
        <v>0</v>
      </c>
      <c r="M19" s="31">
        <v>0</v>
      </c>
      <c r="N19" s="30">
        <v>0</v>
      </c>
      <c r="O19" s="31">
        <f t="shared" si="0"/>
        <v>35699.94</v>
      </c>
      <c r="P19" s="31">
        <f t="shared" si="1"/>
        <v>124300.06</v>
      </c>
      <c r="Q19" s="32" t="s">
        <v>21</v>
      </c>
    </row>
    <row r="20" spans="1:17" s="27" customFormat="1" x14ac:dyDescent="0.25">
      <c r="A20" s="27" t="s">
        <v>210</v>
      </c>
      <c r="B20" s="27" t="s">
        <v>211</v>
      </c>
      <c r="C20" s="27" t="s">
        <v>194</v>
      </c>
      <c r="D20" s="28" t="s">
        <v>641</v>
      </c>
      <c r="E20" s="33">
        <v>45717</v>
      </c>
      <c r="F20" s="33">
        <v>45900</v>
      </c>
      <c r="G20" s="30">
        <v>48000</v>
      </c>
      <c r="H20" s="30">
        <v>2836.8</v>
      </c>
      <c r="I20" s="30">
        <v>1571.73</v>
      </c>
      <c r="J20" s="30">
        <v>0</v>
      </c>
      <c r="K20" s="30">
        <v>25</v>
      </c>
      <c r="L20" s="31">
        <v>0</v>
      </c>
      <c r="M20" s="31">
        <v>0</v>
      </c>
      <c r="N20" s="30">
        <v>0</v>
      </c>
      <c r="O20" s="31">
        <f t="shared" si="0"/>
        <v>4433.5300000000007</v>
      </c>
      <c r="P20" s="31">
        <f t="shared" si="1"/>
        <v>43566.47</v>
      </c>
      <c r="Q20" s="32" t="s">
        <v>21</v>
      </c>
    </row>
    <row r="21" spans="1:17" s="27" customFormat="1" x14ac:dyDescent="0.25">
      <c r="A21" s="27" t="s">
        <v>212</v>
      </c>
      <c r="B21" s="27" t="s">
        <v>560</v>
      </c>
      <c r="C21" s="27" t="s">
        <v>194</v>
      </c>
      <c r="D21" s="28" t="s">
        <v>641</v>
      </c>
      <c r="E21" s="33">
        <v>45658</v>
      </c>
      <c r="F21" s="33">
        <v>45838</v>
      </c>
      <c r="G21" s="30">
        <v>90000</v>
      </c>
      <c r="H21" s="30">
        <v>5319</v>
      </c>
      <c r="I21" s="30">
        <v>9753.19</v>
      </c>
      <c r="J21" s="30">
        <v>0</v>
      </c>
      <c r="K21" s="30">
        <v>25</v>
      </c>
      <c r="L21" s="31">
        <v>0</v>
      </c>
      <c r="M21" s="31">
        <v>0</v>
      </c>
      <c r="N21" s="30">
        <v>0</v>
      </c>
      <c r="O21" s="31">
        <f t="shared" si="0"/>
        <v>15097.19</v>
      </c>
      <c r="P21" s="31">
        <f t="shared" si="1"/>
        <v>74902.81</v>
      </c>
      <c r="Q21" s="32" t="s">
        <v>21</v>
      </c>
    </row>
    <row r="22" spans="1:17" s="27" customFormat="1" x14ac:dyDescent="0.25">
      <c r="A22" s="27" t="s">
        <v>214</v>
      </c>
      <c r="B22" s="27" t="s">
        <v>215</v>
      </c>
      <c r="C22" s="27" t="s">
        <v>194</v>
      </c>
      <c r="D22" s="28" t="s">
        <v>641</v>
      </c>
      <c r="E22" s="54">
        <v>45689</v>
      </c>
      <c r="F22" s="54">
        <v>45869</v>
      </c>
      <c r="G22" s="30">
        <v>25000</v>
      </c>
      <c r="H22" s="30">
        <v>1477.5</v>
      </c>
      <c r="I22" s="30"/>
      <c r="J22" s="30">
        <v>0</v>
      </c>
      <c r="K22" s="30">
        <v>25</v>
      </c>
      <c r="L22" s="31">
        <v>0</v>
      </c>
      <c r="M22" s="31">
        <v>0</v>
      </c>
      <c r="N22" s="30">
        <v>0</v>
      </c>
      <c r="O22" s="31">
        <f t="shared" si="0"/>
        <v>1502.5</v>
      </c>
      <c r="P22" s="31">
        <f t="shared" si="1"/>
        <v>23497.5</v>
      </c>
      <c r="Q22" s="32" t="s">
        <v>21</v>
      </c>
    </row>
    <row r="23" spans="1:17" s="27" customFormat="1" x14ac:dyDescent="0.25">
      <c r="A23" s="27" t="s">
        <v>242</v>
      </c>
      <c r="B23" s="27" t="s">
        <v>554</v>
      </c>
      <c r="C23" s="27" t="s">
        <v>194</v>
      </c>
      <c r="D23" s="28" t="s">
        <v>641</v>
      </c>
      <c r="E23" s="33">
        <v>45658</v>
      </c>
      <c r="F23" s="33">
        <v>45838</v>
      </c>
      <c r="G23" s="30">
        <v>150000</v>
      </c>
      <c r="H23" s="30">
        <v>8865</v>
      </c>
      <c r="I23" s="30">
        <v>23866.69</v>
      </c>
      <c r="J23" s="30">
        <v>0</v>
      </c>
      <c r="K23" s="30">
        <v>25</v>
      </c>
      <c r="L23" s="31">
        <v>0</v>
      </c>
      <c r="M23" s="31">
        <v>0</v>
      </c>
      <c r="N23" s="30">
        <v>0</v>
      </c>
      <c r="O23" s="31">
        <f t="shared" si="0"/>
        <v>32756.69</v>
      </c>
      <c r="P23" s="31">
        <f t="shared" si="1"/>
        <v>117243.31</v>
      </c>
      <c r="Q23" s="32" t="s">
        <v>21</v>
      </c>
    </row>
    <row r="24" spans="1:17" s="27" customFormat="1" x14ac:dyDescent="0.25">
      <c r="A24" s="27" t="s">
        <v>529</v>
      </c>
      <c r="B24" s="27" t="s">
        <v>554</v>
      </c>
      <c r="C24" s="27" t="s">
        <v>194</v>
      </c>
      <c r="D24" s="28" t="s">
        <v>641</v>
      </c>
      <c r="E24" s="33">
        <v>45658</v>
      </c>
      <c r="F24" s="33">
        <v>45838</v>
      </c>
      <c r="G24" s="30">
        <v>95000</v>
      </c>
      <c r="H24" s="30">
        <v>5614.5</v>
      </c>
      <c r="I24" s="30">
        <v>10929.31</v>
      </c>
      <c r="J24" s="30">
        <v>0</v>
      </c>
      <c r="K24" s="30">
        <v>25</v>
      </c>
      <c r="L24" s="31">
        <v>0</v>
      </c>
      <c r="M24" s="31">
        <v>0</v>
      </c>
      <c r="N24" s="30">
        <v>0</v>
      </c>
      <c r="O24" s="31">
        <f t="shared" si="0"/>
        <v>16568.809999999998</v>
      </c>
      <c r="P24" s="31">
        <f t="shared" si="1"/>
        <v>78431.19</v>
      </c>
      <c r="Q24" s="32" t="s">
        <v>21</v>
      </c>
    </row>
    <row r="25" spans="1:17" s="27" customFormat="1" x14ac:dyDescent="0.25">
      <c r="A25" s="27" t="s">
        <v>531</v>
      </c>
      <c r="B25" s="27" t="s">
        <v>557</v>
      </c>
      <c r="C25" s="27" t="s">
        <v>194</v>
      </c>
      <c r="D25" s="28" t="s">
        <v>641</v>
      </c>
      <c r="E25" s="33">
        <v>45658</v>
      </c>
      <c r="F25" s="33">
        <v>45838</v>
      </c>
      <c r="G25" s="30">
        <v>85000</v>
      </c>
      <c r="H25" s="30">
        <v>5023.5</v>
      </c>
      <c r="I25" s="30">
        <v>8577.06</v>
      </c>
      <c r="J25" s="30">
        <v>0</v>
      </c>
      <c r="K25" s="30">
        <v>25</v>
      </c>
      <c r="L25" s="31">
        <v>0</v>
      </c>
      <c r="M25" s="31">
        <v>0</v>
      </c>
      <c r="N25" s="30">
        <v>0</v>
      </c>
      <c r="O25" s="31">
        <f t="shared" si="0"/>
        <v>13625.56</v>
      </c>
      <c r="P25" s="31">
        <f t="shared" si="1"/>
        <v>71374.44</v>
      </c>
      <c r="Q25" s="32" t="s">
        <v>21</v>
      </c>
    </row>
    <row r="26" spans="1:17" s="27" customFormat="1" x14ac:dyDescent="0.25">
      <c r="A26" s="27" t="s">
        <v>216</v>
      </c>
      <c r="B26" s="27" t="s">
        <v>203</v>
      </c>
      <c r="C26" s="27" t="s">
        <v>194</v>
      </c>
      <c r="D26" s="28" t="s">
        <v>641</v>
      </c>
      <c r="E26" s="33">
        <v>45717</v>
      </c>
      <c r="F26" s="33">
        <v>45900</v>
      </c>
      <c r="G26" s="30">
        <v>60000</v>
      </c>
      <c r="H26" s="30">
        <v>3546</v>
      </c>
      <c r="I26" s="30">
        <v>3486.65</v>
      </c>
      <c r="J26" s="30">
        <v>0</v>
      </c>
      <c r="K26" s="30">
        <v>25</v>
      </c>
      <c r="L26" s="31">
        <v>0</v>
      </c>
      <c r="M26" s="31">
        <v>0</v>
      </c>
      <c r="N26" s="30">
        <v>0</v>
      </c>
      <c r="O26" s="31">
        <f t="shared" si="0"/>
        <v>7057.65</v>
      </c>
      <c r="P26" s="31">
        <f t="shared" si="1"/>
        <v>52942.35</v>
      </c>
      <c r="Q26" s="32" t="s">
        <v>23</v>
      </c>
    </row>
    <row r="27" spans="1:17" s="27" customFormat="1" x14ac:dyDescent="0.25">
      <c r="A27" s="27" t="s">
        <v>217</v>
      </c>
      <c r="B27" s="27" t="s">
        <v>218</v>
      </c>
      <c r="C27" s="27" t="s">
        <v>194</v>
      </c>
      <c r="D27" s="28" t="s">
        <v>641</v>
      </c>
      <c r="E27" s="54">
        <v>45566</v>
      </c>
      <c r="F27" s="54">
        <v>45747</v>
      </c>
      <c r="G27" s="30">
        <v>100000</v>
      </c>
      <c r="H27" s="30">
        <v>5910</v>
      </c>
      <c r="I27" s="30">
        <v>12105.44</v>
      </c>
      <c r="J27" s="30">
        <v>0</v>
      </c>
      <c r="K27" s="30">
        <v>25</v>
      </c>
      <c r="L27" s="31">
        <v>0</v>
      </c>
      <c r="M27" s="31">
        <v>0</v>
      </c>
      <c r="N27" s="30">
        <v>0</v>
      </c>
      <c r="O27" s="31">
        <f t="shared" si="0"/>
        <v>18040.440000000002</v>
      </c>
      <c r="P27" s="31">
        <f t="shared" si="1"/>
        <v>81959.56</v>
      </c>
      <c r="Q27" s="32" t="s">
        <v>23</v>
      </c>
    </row>
    <row r="28" spans="1:17" s="27" customFormat="1" x14ac:dyDescent="0.25">
      <c r="A28" s="27" t="s">
        <v>535</v>
      </c>
      <c r="B28" s="27" t="s">
        <v>557</v>
      </c>
      <c r="C28" s="27" t="s">
        <v>194</v>
      </c>
      <c r="D28" s="28" t="s">
        <v>641</v>
      </c>
      <c r="E28" s="33">
        <v>45658</v>
      </c>
      <c r="F28" s="33">
        <v>45838</v>
      </c>
      <c r="G28" s="30">
        <v>85000</v>
      </c>
      <c r="H28" s="30">
        <v>5023.5</v>
      </c>
      <c r="I28" s="30">
        <v>8577.06</v>
      </c>
      <c r="J28" s="30">
        <v>0</v>
      </c>
      <c r="K28" s="30">
        <v>25</v>
      </c>
      <c r="L28" s="31">
        <v>0</v>
      </c>
      <c r="M28" s="31">
        <v>0</v>
      </c>
      <c r="N28" s="30">
        <v>0</v>
      </c>
      <c r="O28" s="31">
        <f t="shared" si="0"/>
        <v>13625.56</v>
      </c>
      <c r="P28" s="31">
        <f t="shared" si="1"/>
        <v>71374.44</v>
      </c>
      <c r="Q28" s="32" t="s">
        <v>23</v>
      </c>
    </row>
    <row r="29" spans="1:17" s="27" customFormat="1" x14ac:dyDescent="0.25">
      <c r="A29" s="27" t="s">
        <v>219</v>
      </c>
      <c r="B29" s="27" t="s">
        <v>220</v>
      </c>
      <c r="C29" s="27" t="s">
        <v>194</v>
      </c>
      <c r="D29" s="28" t="s">
        <v>641</v>
      </c>
      <c r="E29" s="54">
        <v>45689</v>
      </c>
      <c r="F29" s="54">
        <v>45869</v>
      </c>
      <c r="G29" s="30">
        <v>48750</v>
      </c>
      <c r="H29" s="30">
        <v>2881.13</v>
      </c>
      <c r="I29" s="30">
        <v>1677.58</v>
      </c>
      <c r="J29" s="30">
        <v>0</v>
      </c>
      <c r="K29" s="30">
        <v>25</v>
      </c>
      <c r="L29" s="31">
        <v>0</v>
      </c>
      <c r="M29" s="31">
        <v>0</v>
      </c>
      <c r="N29" s="30">
        <v>0</v>
      </c>
      <c r="O29" s="31">
        <f t="shared" si="0"/>
        <v>4583.71</v>
      </c>
      <c r="P29" s="31">
        <f t="shared" si="1"/>
        <v>44166.29</v>
      </c>
      <c r="Q29" s="32" t="s">
        <v>23</v>
      </c>
    </row>
    <row r="30" spans="1:17" s="27" customFormat="1" x14ac:dyDescent="0.25">
      <c r="A30" s="27" t="s">
        <v>221</v>
      </c>
      <c r="B30" s="27" t="s">
        <v>222</v>
      </c>
      <c r="C30" s="27" t="s">
        <v>194</v>
      </c>
      <c r="D30" s="28" t="s">
        <v>641</v>
      </c>
      <c r="E30" s="34">
        <v>45627</v>
      </c>
      <c r="F30" s="34">
        <v>45808</v>
      </c>
      <c r="G30" s="30">
        <v>15000</v>
      </c>
      <c r="H30" s="30">
        <v>886.5</v>
      </c>
      <c r="I30" s="30"/>
      <c r="J30" s="30">
        <v>0</v>
      </c>
      <c r="K30" s="30">
        <v>25</v>
      </c>
      <c r="L30" s="31">
        <v>0</v>
      </c>
      <c r="M30" s="31">
        <v>0</v>
      </c>
      <c r="N30" s="30">
        <v>0</v>
      </c>
      <c r="O30" s="31">
        <f t="shared" si="0"/>
        <v>911.5</v>
      </c>
      <c r="P30" s="31">
        <f t="shared" si="1"/>
        <v>14088.5</v>
      </c>
      <c r="Q30" s="32" t="s">
        <v>21</v>
      </c>
    </row>
    <row r="31" spans="1:17" s="27" customFormat="1" x14ac:dyDescent="0.25">
      <c r="A31" s="27" t="s">
        <v>539</v>
      </c>
      <c r="B31" s="27" t="s">
        <v>557</v>
      </c>
      <c r="C31" s="27" t="s">
        <v>194</v>
      </c>
      <c r="D31" s="28" t="s">
        <v>641</v>
      </c>
      <c r="E31" s="33">
        <v>45658</v>
      </c>
      <c r="F31" s="33">
        <v>45838</v>
      </c>
      <c r="G31" s="30">
        <v>85000</v>
      </c>
      <c r="H31" s="30">
        <v>5023.5</v>
      </c>
      <c r="I31" s="30">
        <v>8577.06</v>
      </c>
      <c r="J31" s="30">
        <v>0</v>
      </c>
      <c r="K31" s="30">
        <v>25</v>
      </c>
      <c r="L31" s="31">
        <v>0</v>
      </c>
      <c r="M31" s="31">
        <v>0</v>
      </c>
      <c r="N31" s="30">
        <v>0</v>
      </c>
      <c r="O31" s="31">
        <f t="shared" si="0"/>
        <v>13625.56</v>
      </c>
      <c r="P31" s="31">
        <f t="shared" si="1"/>
        <v>71374.44</v>
      </c>
      <c r="Q31" s="32" t="s">
        <v>23</v>
      </c>
    </row>
    <row r="32" spans="1:17" s="27" customFormat="1" x14ac:dyDescent="0.25">
      <c r="A32" s="27" t="s">
        <v>223</v>
      </c>
      <c r="B32" s="27" t="s">
        <v>117</v>
      </c>
      <c r="C32" s="27" t="s">
        <v>194</v>
      </c>
      <c r="D32" s="28" t="s">
        <v>641</v>
      </c>
      <c r="E32" s="29">
        <v>45627</v>
      </c>
      <c r="F32" s="29">
        <v>45808</v>
      </c>
      <c r="G32" s="30">
        <v>80000</v>
      </c>
      <c r="H32" s="30">
        <v>4728</v>
      </c>
      <c r="I32" s="30">
        <v>7400.94</v>
      </c>
      <c r="J32" s="30">
        <v>637.65</v>
      </c>
      <c r="K32" s="30">
        <v>25</v>
      </c>
      <c r="L32" s="31">
        <v>0</v>
      </c>
      <c r="M32" s="31">
        <v>0</v>
      </c>
      <c r="N32" s="30">
        <v>0</v>
      </c>
      <c r="O32" s="31">
        <f t="shared" si="0"/>
        <v>12791.589999999998</v>
      </c>
      <c r="P32" s="31">
        <f t="shared" si="1"/>
        <v>67208.41</v>
      </c>
      <c r="Q32" s="32" t="s">
        <v>21</v>
      </c>
    </row>
    <row r="33" spans="1:17" s="27" customFormat="1" x14ac:dyDescent="0.25">
      <c r="A33" s="27" t="s">
        <v>224</v>
      </c>
      <c r="B33" s="27" t="s">
        <v>211</v>
      </c>
      <c r="C33" s="27" t="s">
        <v>194</v>
      </c>
      <c r="D33" s="28" t="s">
        <v>641</v>
      </c>
      <c r="E33" s="33">
        <v>45717</v>
      </c>
      <c r="F33" s="33">
        <v>45900</v>
      </c>
      <c r="G33" s="30">
        <v>48000</v>
      </c>
      <c r="H33" s="30">
        <v>2836.8</v>
      </c>
      <c r="I33" s="30">
        <v>1571.73</v>
      </c>
      <c r="J33" s="30">
        <v>0</v>
      </c>
      <c r="K33" s="30">
        <v>25</v>
      </c>
      <c r="L33" s="31">
        <v>0</v>
      </c>
      <c r="M33" s="31">
        <v>0</v>
      </c>
      <c r="N33" s="30">
        <v>0</v>
      </c>
      <c r="O33" s="31">
        <f t="shared" si="0"/>
        <v>4433.5300000000007</v>
      </c>
      <c r="P33" s="31">
        <f t="shared" si="1"/>
        <v>43566.47</v>
      </c>
      <c r="Q33" s="32" t="s">
        <v>23</v>
      </c>
    </row>
    <row r="34" spans="1:17" s="27" customFormat="1" x14ac:dyDescent="0.25">
      <c r="A34" s="27" t="s">
        <v>225</v>
      </c>
      <c r="B34" s="27" t="s">
        <v>226</v>
      </c>
      <c r="C34" s="27" t="s">
        <v>194</v>
      </c>
      <c r="D34" s="28" t="s">
        <v>641</v>
      </c>
      <c r="E34" s="29">
        <v>45597</v>
      </c>
      <c r="F34" s="29">
        <v>45767</v>
      </c>
      <c r="G34" s="30">
        <v>65000</v>
      </c>
      <c r="H34" s="30">
        <v>3841.5</v>
      </c>
      <c r="I34" s="30">
        <v>4427.55</v>
      </c>
      <c r="J34" s="30">
        <v>0</v>
      </c>
      <c r="K34" s="30">
        <v>25</v>
      </c>
      <c r="L34" s="31">
        <v>0</v>
      </c>
      <c r="M34" s="31">
        <v>0</v>
      </c>
      <c r="N34" s="30">
        <v>0</v>
      </c>
      <c r="O34" s="31">
        <f t="shared" si="0"/>
        <v>8294.0499999999993</v>
      </c>
      <c r="P34" s="31">
        <f t="shared" si="1"/>
        <v>56705.95</v>
      </c>
      <c r="Q34" s="32" t="s">
        <v>23</v>
      </c>
    </row>
    <row r="35" spans="1:17" s="27" customFormat="1" x14ac:dyDescent="0.25">
      <c r="A35" s="27" t="s">
        <v>590</v>
      </c>
      <c r="B35" s="27" t="s">
        <v>557</v>
      </c>
      <c r="C35" s="27" t="s">
        <v>194</v>
      </c>
      <c r="D35" s="28" t="s">
        <v>641</v>
      </c>
      <c r="E35" s="33">
        <v>45689</v>
      </c>
      <c r="F35" s="33">
        <v>45869</v>
      </c>
      <c r="G35" s="30">
        <v>85000</v>
      </c>
      <c r="H35" s="30">
        <v>5023.5</v>
      </c>
      <c r="I35" s="30">
        <v>8577.06</v>
      </c>
      <c r="J35" s="30">
        <v>0</v>
      </c>
      <c r="K35" s="30">
        <v>25</v>
      </c>
      <c r="L35" s="31">
        <v>0</v>
      </c>
      <c r="M35" s="31">
        <v>0</v>
      </c>
      <c r="N35" s="30">
        <v>0</v>
      </c>
      <c r="O35" s="31">
        <f t="shared" si="0"/>
        <v>13625.56</v>
      </c>
      <c r="P35" s="31">
        <f t="shared" si="1"/>
        <v>71374.44</v>
      </c>
      <c r="Q35" s="32" t="s">
        <v>23</v>
      </c>
    </row>
    <row r="36" spans="1:17" s="27" customFormat="1" x14ac:dyDescent="0.25">
      <c r="A36" s="27" t="s">
        <v>259</v>
      </c>
      <c r="B36" s="27" t="s">
        <v>476</v>
      </c>
      <c r="C36" s="27" t="s">
        <v>194</v>
      </c>
      <c r="D36" s="28" t="s">
        <v>641</v>
      </c>
      <c r="E36" s="33">
        <v>45658</v>
      </c>
      <c r="F36" s="33">
        <v>45838</v>
      </c>
      <c r="G36" s="30">
        <v>200000</v>
      </c>
      <c r="H36" s="30">
        <v>11623.16</v>
      </c>
      <c r="I36" s="30">
        <v>35677.15</v>
      </c>
      <c r="J36" s="30">
        <v>0</v>
      </c>
      <c r="K36" s="30">
        <v>25</v>
      </c>
      <c r="L36" s="31">
        <v>0</v>
      </c>
      <c r="M36" s="31">
        <v>0</v>
      </c>
      <c r="N36" s="30">
        <v>0</v>
      </c>
      <c r="O36" s="31">
        <f t="shared" si="0"/>
        <v>47325.31</v>
      </c>
      <c r="P36" s="31">
        <f t="shared" si="1"/>
        <v>152674.69</v>
      </c>
      <c r="Q36" s="32" t="s">
        <v>21</v>
      </c>
    </row>
    <row r="37" spans="1:17" s="27" customFormat="1" x14ac:dyDescent="0.25">
      <c r="A37" s="27" t="s">
        <v>545</v>
      </c>
      <c r="B37" s="27" t="s">
        <v>557</v>
      </c>
      <c r="C37" s="27" t="s">
        <v>194</v>
      </c>
      <c r="D37" s="28" t="s">
        <v>641</v>
      </c>
      <c r="E37" s="33">
        <v>45658</v>
      </c>
      <c r="F37" s="33">
        <v>45838</v>
      </c>
      <c r="G37" s="30">
        <v>85000</v>
      </c>
      <c r="H37" s="30">
        <v>5023.5</v>
      </c>
      <c r="I37" s="30">
        <v>8577.06</v>
      </c>
      <c r="J37" s="30">
        <v>0</v>
      </c>
      <c r="K37" s="30">
        <v>25</v>
      </c>
      <c r="L37" s="31">
        <v>0</v>
      </c>
      <c r="M37" s="31">
        <v>0</v>
      </c>
      <c r="N37" s="30">
        <v>0</v>
      </c>
      <c r="O37" s="31">
        <f t="shared" si="0"/>
        <v>13625.56</v>
      </c>
      <c r="P37" s="31">
        <f t="shared" si="1"/>
        <v>71374.44</v>
      </c>
      <c r="Q37" s="32" t="s">
        <v>23</v>
      </c>
    </row>
    <row r="38" spans="1:17" s="27" customFormat="1" x14ac:dyDescent="0.25">
      <c r="A38" s="27" t="s">
        <v>547</v>
      </c>
      <c r="B38" s="27" t="s">
        <v>557</v>
      </c>
      <c r="C38" s="27" t="s">
        <v>194</v>
      </c>
      <c r="D38" s="28" t="s">
        <v>641</v>
      </c>
      <c r="E38" s="33">
        <v>45658</v>
      </c>
      <c r="F38" s="33">
        <v>45838</v>
      </c>
      <c r="G38" s="30">
        <v>85000</v>
      </c>
      <c r="H38" s="30">
        <v>5023.5</v>
      </c>
      <c r="I38" s="30">
        <v>8577.06</v>
      </c>
      <c r="J38" s="30">
        <v>0</v>
      </c>
      <c r="K38" s="30">
        <v>25</v>
      </c>
      <c r="L38" s="31">
        <v>0</v>
      </c>
      <c r="M38" s="31">
        <v>0</v>
      </c>
      <c r="N38" s="30">
        <v>0</v>
      </c>
      <c r="O38" s="31">
        <f t="shared" si="0"/>
        <v>13625.56</v>
      </c>
      <c r="P38" s="31">
        <f t="shared" si="1"/>
        <v>71374.44</v>
      </c>
      <c r="Q38" s="32" t="s">
        <v>21</v>
      </c>
    </row>
    <row r="39" spans="1:17" s="27" customFormat="1" x14ac:dyDescent="0.25">
      <c r="A39" s="27" t="s">
        <v>261</v>
      </c>
      <c r="B39" s="27" t="s">
        <v>558</v>
      </c>
      <c r="C39" s="27" t="s">
        <v>194</v>
      </c>
      <c r="D39" s="28" t="s">
        <v>641</v>
      </c>
      <c r="E39" s="33">
        <v>45658</v>
      </c>
      <c r="F39" s="33">
        <v>45838</v>
      </c>
      <c r="G39" s="30">
        <v>183314</v>
      </c>
      <c r="H39" s="30">
        <v>10833.86</v>
      </c>
      <c r="I39" s="30">
        <v>31702.97</v>
      </c>
      <c r="J39" s="30">
        <v>0</v>
      </c>
      <c r="K39" s="30">
        <v>25</v>
      </c>
      <c r="L39" s="31">
        <v>0</v>
      </c>
      <c r="M39" s="31">
        <v>0</v>
      </c>
      <c r="N39" s="30">
        <v>0</v>
      </c>
      <c r="O39" s="31">
        <f t="shared" si="0"/>
        <v>42561.83</v>
      </c>
      <c r="P39" s="31">
        <f t="shared" si="1"/>
        <v>140752.16999999998</v>
      </c>
      <c r="Q39" s="32" t="s">
        <v>21</v>
      </c>
    </row>
    <row r="40" spans="1:17" s="27" customFormat="1" x14ac:dyDescent="0.25">
      <c r="A40" s="27" t="s">
        <v>227</v>
      </c>
      <c r="B40" s="27" t="s">
        <v>117</v>
      </c>
      <c r="C40" s="27" t="s">
        <v>194</v>
      </c>
      <c r="D40" s="28" t="s">
        <v>641</v>
      </c>
      <c r="E40" s="33">
        <v>45658</v>
      </c>
      <c r="F40" s="33">
        <v>45838</v>
      </c>
      <c r="G40" s="30">
        <v>65000</v>
      </c>
      <c r="H40" s="30">
        <v>3841.5</v>
      </c>
      <c r="I40" s="30">
        <v>4427.55</v>
      </c>
      <c r="J40" s="30">
        <v>0</v>
      </c>
      <c r="K40" s="30">
        <v>25</v>
      </c>
      <c r="L40" s="31">
        <v>0</v>
      </c>
      <c r="M40" s="31">
        <v>0</v>
      </c>
      <c r="N40" s="30">
        <v>0</v>
      </c>
      <c r="O40" s="31">
        <f t="shared" si="0"/>
        <v>8294.0499999999993</v>
      </c>
      <c r="P40" s="31">
        <f t="shared" si="1"/>
        <v>56705.95</v>
      </c>
      <c r="Q40" s="32" t="s">
        <v>21</v>
      </c>
    </row>
    <row r="41" spans="1:17" s="27" customFormat="1" x14ac:dyDescent="0.25">
      <c r="A41" s="27" t="s">
        <v>228</v>
      </c>
      <c r="B41" s="27" t="s">
        <v>229</v>
      </c>
      <c r="C41" s="27" t="s">
        <v>194</v>
      </c>
      <c r="D41" s="28" t="s">
        <v>641</v>
      </c>
      <c r="E41" s="33">
        <v>45658</v>
      </c>
      <c r="F41" s="33">
        <v>45838</v>
      </c>
      <c r="G41" s="30">
        <v>50000</v>
      </c>
      <c r="H41" s="30">
        <v>2955</v>
      </c>
      <c r="I41" s="30">
        <v>1854</v>
      </c>
      <c r="J41" s="30">
        <v>0</v>
      </c>
      <c r="K41" s="30">
        <v>25</v>
      </c>
      <c r="L41" s="31">
        <v>0</v>
      </c>
      <c r="M41" s="31">
        <v>0</v>
      </c>
      <c r="N41" s="30">
        <v>0</v>
      </c>
      <c r="O41" s="31">
        <f t="shared" si="0"/>
        <v>4834</v>
      </c>
      <c r="P41" s="31">
        <f t="shared" si="1"/>
        <v>45166</v>
      </c>
      <c r="Q41" s="32" t="s">
        <v>21</v>
      </c>
    </row>
  </sheetData>
  <conditionalFormatting sqref="A1:A25">
    <cfRule type="duplicateValues" dxfId="12" priority="6"/>
  </conditionalFormatting>
  <conditionalFormatting sqref="A1:A41">
    <cfRule type="duplicateValues" dxfId="11" priority="3"/>
    <cfRule type="duplicateValues" dxfId="10" priority="4"/>
    <cfRule type="colorScale" priority="5">
      <colorScale>
        <cfvo type="min"/>
        <cfvo type="max"/>
        <color rgb="FFFF7128"/>
        <color rgb="FFFFEF9C"/>
      </colorScale>
    </cfRule>
  </conditionalFormatting>
  <conditionalFormatting sqref="A26:A37 A39:A41">
    <cfRule type="duplicateValues" dxfId="9" priority="2"/>
  </conditionalFormatting>
  <conditionalFormatting sqref="A38">
    <cfRule type="duplicateValues" dxfId="8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9E6C-9152-4881-8FB6-C6DB22432022}">
  <dimension ref="A3:N51"/>
  <sheetViews>
    <sheetView topLeftCell="E19" workbookViewId="0">
      <selection activeCell="I5" sqref="I5:I51"/>
    </sheetView>
  </sheetViews>
  <sheetFormatPr defaultColWidth="11.42578125" defaultRowHeight="15" x14ac:dyDescent="0.25"/>
  <cols>
    <col min="1" max="1" width="39.85546875" bestFit="1" customWidth="1"/>
    <col min="2" max="3" width="39.85546875" customWidth="1"/>
    <col min="4" max="4" width="28.7109375" style="6" bestFit="1" customWidth="1"/>
    <col min="5" max="5" width="28.7109375" style="6" customWidth="1"/>
    <col min="6" max="6" width="31.7109375" style="6" bestFit="1" customWidth="1"/>
    <col min="7" max="7" width="31.7109375" style="6" customWidth="1"/>
    <col min="8" max="8" width="28" style="6" bestFit="1" customWidth="1"/>
    <col min="9" max="9" width="28" style="6" customWidth="1"/>
    <col min="10" max="10" width="28.5703125" style="6" bestFit="1" customWidth="1"/>
    <col min="11" max="11" width="29" style="6" bestFit="1" customWidth="1"/>
    <col min="12" max="12" width="30.85546875" bestFit="1" customWidth="1"/>
    <col min="13" max="13" width="34.5703125" bestFit="1" customWidth="1"/>
    <col min="14" max="14" width="33.7109375" bestFit="1" customWidth="1"/>
  </cols>
  <sheetData>
    <row r="3" spans="1:14" x14ac:dyDescent="0.25">
      <c r="A3" s="38" t="s">
        <v>462</v>
      </c>
      <c r="B3" s="38"/>
      <c r="C3" s="38"/>
      <c r="D3" s="39" t="s">
        <v>276</v>
      </c>
      <c r="E3" s="39"/>
    </row>
    <row r="4" spans="1:14" x14ac:dyDescent="0.25">
      <c r="A4" s="38" t="s">
        <v>274</v>
      </c>
      <c r="B4" s="38"/>
      <c r="C4" s="38"/>
      <c r="D4" s="6" t="s">
        <v>694</v>
      </c>
      <c r="E4" s="6" t="s">
        <v>463</v>
      </c>
      <c r="F4" s="6" t="s">
        <v>456</v>
      </c>
      <c r="G4" s="6" t="s">
        <v>464</v>
      </c>
      <c r="H4" s="6" t="s">
        <v>454</v>
      </c>
      <c r="I4" s="6" t="s">
        <v>466</v>
      </c>
      <c r="J4" s="6" t="s">
        <v>458</v>
      </c>
      <c r="K4" s="6" t="s">
        <v>455</v>
      </c>
      <c r="L4" t="s">
        <v>460</v>
      </c>
      <c r="M4" t="s">
        <v>459</v>
      </c>
      <c r="N4" t="s">
        <v>500</v>
      </c>
    </row>
    <row r="5" spans="1:14" x14ac:dyDescent="0.25">
      <c r="A5" t="s">
        <v>193</v>
      </c>
      <c r="B5" t="s">
        <v>115</v>
      </c>
      <c r="C5" t="s">
        <v>708</v>
      </c>
      <c r="D5" s="6">
        <v>20000</v>
      </c>
      <c r="E5" s="6">
        <v>1182</v>
      </c>
      <c r="G5" s="6">
        <v>0</v>
      </c>
      <c r="H5" s="6">
        <v>25</v>
      </c>
      <c r="I5" s="6">
        <v>0</v>
      </c>
      <c r="K5" s="6">
        <v>574</v>
      </c>
      <c r="L5">
        <v>608</v>
      </c>
    </row>
    <row r="6" spans="1:14" x14ac:dyDescent="0.25">
      <c r="A6" t="s">
        <v>635</v>
      </c>
      <c r="B6" t="s">
        <v>636</v>
      </c>
      <c r="C6" t="s">
        <v>708</v>
      </c>
      <c r="D6" s="6">
        <v>48000</v>
      </c>
      <c r="E6" s="6">
        <v>2836.8</v>
      </c>
      <c r="F6" s="6">
        <v>1571.73</v>
      </c>
      <c r="G6" s="6">
        <v>0</v>
      </c>
      <c r="H6" s="6">
        <v>25</v>
      </c>
      <c r="I6" s="6">
        <v>0</v>
      </c>
      <c r="K6" s="6">
        <v>1377.6</v>
      </c>
      <c r="L6">
        <v>1459.2</v>
      </c>
    </row>
    <row r="7" spans="1:14" x14ac:dyDescent="0.25">
      <c r="A7" t="s">
        <v>195</v>
      </c>
      <c r="B7" t="s">
        <v>183</v>
      </c>
      <c r="C7" t="s">
        <v>708</v>
      </c>
      <c r="D7" s="6">
        <v>150000</v>
      </c>
      <c r="E7" s="6">
        <v>8865</v>
      </c>
      <c r="F7" s="6">
        <v>23866.69</v>
      </c>
      <c r="G7" s="6">
        <v>0</v>
      </c>
      <c r="H7" s="6">
        <v>25</v>
      </c>
      <c r="I7" s="6">
        <v>4500</v>
      </c>
      <c r="K7" s="6">
        <v>4305</v>
      </c>
      <c r="L7">
        <v>4560</v>
      </c>
      <c r="N7">
        <v>4500</v>
      </c>
    </row>
    <row r="8" spans="1:14" x14ac:dyDescent="0.25">
      <c r="A8" t="s">
        <v>503</v>
      </c>
      <c r="B8" t="s">
        <v>554</v>
      </c>
      <c r="C8" t="s">
        <v>708</v>
      </c>
      <c r="D8" s="6">
        <v>110000</v>
      </c>
      <c r="E8" s="6">
        <v>6501</v>
      </c>
      <c r="F8" s="6">
        <v>14457.69</v>
      </c>
      <c r="G8" s="6">
        <v>0</v>
      </c>
      <c r="H8" s="6">
        <v>25</v>
      </c>
      <c r="I8" s="6">
        <v>0</v>
      </c>
      <c r="K8" s="6">
        <v>3157</v>
      </c>
      <c r="L8">
        <v>3344</v>
      </c>
    </row>
    <row r="9" spans="1:14" x14ac:dyDescent="0.25">
      <c r="A9" t="s">
        <v>505</v>
      </c>
      <c r="B9" t="s">
        <v>559</v>
      </c>
      <c r="C9" t="s">
        <v>708</v>
      </c>
      <c r="D9" s="6">
        <v>150000</v>
      </c>
      <c r="E9" s="6">
        <v>8865</v>
      </c>
      <c r="F9" s="6">
        <v>23866.69</v>
      </c>
      <c r="G9" s="6">
        <v>0</v>
      </c>
      <c r="H9" s="6">
        <v>25</v>
      </c>
      <c r="I9" s="6">
        <v>0</v>
      </c>
      <c r="K9" s="6">
        <v>4305</v>
      </c>
      <c r="L9">
        <v>4560</v>
      </c>
    </row>
    <row r="10" spans="1:14" x14ac:dyDescent="0.25">
      <c r="A10" t="s">
        <v>507</v>
      </c>
      <c r="B10" t="s">
        <v>557</v>
      </c>
      <c r="C10" t="s">
        <v>708</v>
      </c>
      <c r="D10" s="6">
        <v>85000</v>
      </c>
      <c r="E10" s="6">
        <v>5023.5</v>
      </c>
      <c r="F10" s="6">
        <v>8577.06</v>
      </c>
      <c r="G10" s="6">
        <v>0</v>
      </c>
      <c r="H10" s="6">
        <v>25</v>
      </c>
      <c r="I10" s="6">
        <v>0</v>
      </c>
      <c r="K10" s="6">
        <v>2439.5</v>
      </c>
      <c r="L10">
        <v>2584</v>
      </c>
    </row>
    <row r="11" spans="1:14" x14ac:dyDescent="0.25">
      <c r="A11" t="s">
        <v>196</v>
      </c>
      <c r="B11" t="s">
        <v>197</v>
      </c>
      <c r="C11" t="s">
        <v>708</v>
      </c>
      <c r="D11" s="6">
        <v>75000</v>
      </c>
      <c r="E11" s="6">
        <v>4432.5</v>
      </c>
      <c r="F11" s="6">
        <v>6309.35</v>
      </c>
      <c r="G11" s="6">
        <v>0</v>
      </c>
      <c r="H11" s="6">
        <v>25</v>
      </c>
      <c r="I11" s="6">
        <v>0</v>
      </c>
      <c r="K11" s="6">
        <v>2152.5</v>
      </c>
      <c r="L11">
        <v>2280</v>
      </c>
    </row>
    <row r="12" spans="1:14" x14ac:dyDescent="0.25">
      <c r="A12" t="s">
        <v>706</v>
      </c>
      <c r="B12" t="s">
        <v>557</v>
      </c>
      <c r="C12" t="s">
        <v>708</v>
      </c>
      <c r="D12" s="6">
        <v>95000</v>
      </c>
      <c r="E12" s="6">
        <v>5614.5</v>
      </c>
      <c r="F12" s="6">
        <v>10929.31</v>
      </c>
      <c r="G12" s="6">
        <v>0</v>
      </c>
      <c r="H12" s="6">
        <v>25</v>
      </c>
      <c r="I12" s="6">
        <v>0</v>
      </c>
      <c r="K12" s="6">
        <v>2726.5</v>
      </c>
      <c r="L12">
        <v>2888</v>
      </c>
    </row>
    <row r="13" spans="1:14" x14ac:dyDescent="0.25">
      <c r="A13" t="s">
        <v>198</v>
      </c>
      <c r="B13" t="s">
        <v>199</v>
      </c>
      <c r="C13" t="s">
        <v>708</v>
      </c>
      <c r="D13" s="6">
        <v>97500</v>
      </c>
      <c r="E13" s="6">
        <v>5762.25</v>
      </c>
      <c r="F13" s="6">
        <v>11088.51</v>
      </c>
      <c r="G13" s="6">
        <v>1715.46</v>
      </c>
      <c r="H13" s="6">
        <v>25</v>
      </c>
      <c r="I13" s="6">
        <v>0</v>
      </c>
      <c r="J13" s="6">
        <v>1715.46</v>
      </c>
      <c r="K13" s="6">
        <v>2798.25</v>
      </c>
      <c r="L13">
        <v>2964</v>
      </c>
    </row>
    <row r="14" spans="1:14" x14ac:dyDescent="0.25">
      <c r="A14" t="s">
        <v>233</v>
      </c>
      <c r="B14" t="s">
        <v>42</v>
      </c>
      <c r="C14" t="s">
        <v>708</v>
      </c>
      <c r="D14" s="6">
        <v>200000</v>
      </c>
      <c r="E14" s="6">
        <v>11820</v>
      </c>
      <c r="F14" s="6">
        <v>35627.94</v>
      </c>
      <c r="G14" s="6">
        <v>0</v>
      </c>
      <c r="H14" s="6">
        <v>25</v>
      </c>
      <c r="I14" s="6">
        <v>0</v>
      </c>
      <c r="K14" s="6">
        <v>5740</v>
      </c>
      <c r="L14">
        <v>6080</v>
      </c>
    </row>
    <row r="15" spans="1:14" x14ac:dyDescent="0.25">
      <c r="A15" t="s">
        <v>200</v>
      </c>
      <c r="B15" t="s">
        <v>201</v>
      </c>
      <c r="C15" t="s">
        <v>708</v>
      </c>
      <c r="D15" s="6">
        <v>200000</v>
      </c>
      <c r="E15" s="6">
        <v>11820</v>
      </c>
      <c r="F15" s="6">
        <v>35627.94</v>
      </c>
      <c r="G15" s="6">
        <v>0</v>
      </c>
      <c r="H15" s="6">
        <v>25</v>
      </c>
      <c r="I15" s="6">
        <v>0</v>
      </c>
      <c r="K15" s="6">
        <v>5740</v>
      </c>
      <c r="L15">
        <v>6080</v>
      </c>
    </row>
    <row r="16" spans="1:14" x14ac:dyDescent="0.25">
      <c r="A16" t="s">
        <v>204</v>
      </c>
      <c r="B16" t="s">
        <v>205</v>
      </c>
      <c r="C16" t="s">
        <v>708</v>
      </c>
      <c r="D16" s="6">
        <v>75833.33</v>
      </c>
      <c r="E16" s="6">
        <v>4481.75</v>
      </c>
      <c r="F16" s="6">
        <v>6466.17</v>
      </c>
      <c r="G16" s="6">
        <v>0</v>
      </c>
      <c r="H16" s="6">
        <v>25</v>
      </c>
      <c r="I16" s="6">
        <v>0</v>
      </c>
      <c r="K16" s="6">
        <v>2176.42</v>
      </c>
      <c r="L16">
        <v>2305.33</v>
      </c>
    </row>
    <row r="17" spans="1:12" x14ac:dyDescent="0.25">
      <c r="A17" t="s">
        <v>206</v>
      </c>
      <c r="B17" t="s">
        <v>34</v>
      </c>
      <c r="C17" t="s">
        <v>708</v>
      </c>
      <c r="D17" s="6">
        <v>25000</v>
      </c>
      <c r="E17" s="6">
        <v>1477.5</v>
      </c>
      <c r="G17" s="6">
        <v>0</v>
      </c>
      <c r="H17" s="6">
        <v>25</v>
      </c>
      <c r="I17" s="6">
        <v>0</v>
      </c>
      <c r="K17" s="6">
        <v>717.5</v>
      </c>
      <c r="L17">
        <v>760</v>
      </c>
    </row>
    <row r="18" spans="1:12" x14ac:dyDescent="0.25">
      <c r="A18" t="s">
        <v>516</v>
      </c>
      <c r="B18" t="s">
        <v>557</v>
      </c>
      <c r="C18" t="s">
        <v>708</v>
      </c>
      <c r="D18" s="6">
        <v>85000</v>
      </c>
      <c r="E18" s="6">
        <v>5023.5</v>
      </c>
      <c r="F18" s="6">
        <v>8577.06</v>
      </c>
      <c r="G18" s="6">
        <v>0</v>
      </c>
      <c r="H18" s="6">
        <v>25</v>
      </c>
      <c r="I18" s="6">
        <v>0</v>
      </c>
      <c r="K18" s="6">
        <v>2439.5</v>
      </c>
      <c r="L18">
        <v>2584</v>
      </c>
    </row>
    <row r="19" spans="1:12" x14ac:dyDescent="0.25">
      <c r="A19" t="s">
        <v>237</v>
      </c>
      <c r="B19" t="s">
        <v>556</v>
      </c>
      <c r="C19" t="s">
        <v>708</v>
      </c>
      <c r="D19" s="6">
        <v>200000</v>
      </c>
      <c r="E19" s="6">
        <v>11820</v>
      </c>
      <c r="F19" s="6">
        <v>35627.94</v>
      </c>
      <c r="G19" s="6">
        <v>0</v>
      </c>
      <c r="H19" s="6">
        <v>25</v>
      </c>
      <c r="I19" s="6">
        <v>0</v>
      </c>
      <c r="K19" s="6">
        <v>5740</v>
      </c>
      <c r="L19">
        <v>6080</v>
      </c>
    </row>
    <row r="20" spans="1:12" x14ac:dyDescent="0.25">
      <c r="A20" t="s">
        <v>207</v>
      </c>
      <c r="B20" t="s">
        <v>208</v>
      </c>
      <c r="C20" t="s">
        <v>708</v>
      </c>
      <c r="D20" s="6">
        <v>162500</v>
      </c>
      <c r="E20" s="6">
        <v>9603.75</v>
      </c>
      <c r="F20" s="6">
        <v>26807</v>
      </c>
      <c r="G20" s="6">
        <v>0</v>
      </c>
      <c r="H20" s="6">
        <v>25</v>
      </c>
      <c r="I20" s="6">
        <v>0</v>
      </c>
      <c r="K20" s="6">
        <v>4663.75</v>
      </c>
      <c r="L20">
        <v>4940</v>
      </c>
    </row>
    <row r="21" spans="1:12" x14ac:dyDescent="0.25">
      <c r="A21" t="s">
        <v>704</v>
      </c>
      <c r="B21" t="s">
        <v>696</v>
      </c>
      <c r="C21" t="s">
        <v>708</v>
      </c>
      <c r="D21" s="6">
        <v>26000</v>
      </c>
      <c r="E21" s="6">
        <v>1536.6</v>
      </c>
      <c r="G21" s="6">
        <v>0</v>
      </c>
      <c r="H21" s="6">
        <v>25</v>
      </c>
      <c r="I21" s="6">
        <v>0</v>
      </c>
      <c r="K21" s="6">
        <v>746.2</v>
      </c>
      <c r="L21">
        <v>790.4</v>
      </c>
    </row>
    <row r="22" spans="1:12" x14ac:dyDescent="0.25">
      <c r="A22" t="s">
        <v>209</v>
      </c>
      <c r="B22" t="s">
        <v>187</v>
      </c>
      <c r="C22" t="s">
        <v>708</v>
      </c>
      <c r="D22" s="6">
        <v>75000</v>
      </c>
      <c r="E22" s="6">
        <v>4432.5</v>
      </c>
      <c r="F22" s="6">
        <v>6309.35</v>
      </c>
      <c r="G22" s="6">
        <v>0</v>
      </c>
      <c r="H22" s="6">
        <v>25</v>
      </c>
      <c r="I22" s="6">
        <v>0</v>
      </c>
      <c r="K22" s="6">
        <v>2152.5</v>
      </c>
      <c r="L22">
        <v>2280</v>
      </c>
    </row>
    <row r="23" spans="1:12" x14ac:dyDescent="0.25">
      <c r="A23" t="s">
        <v>521</v>
      </c>
      <c r="B23" t="s">
        <v>557</v>
      </c>
      <c r="C23" t="s">
        <v>708</v>
      </c>
      <c r="D23" s="6">
        <v>85000</v>
      </c>
      <c r="E23" s="6">
        <v>5023.5</v>
      </c>
      <c r="F23" s="6">
        <v>8577.06</v>
      </c>
      <c r="G23" s="6">
        <v>0</v>
      </c>
      <c r="H23" s="6">
        <v>25</v>
      </c>
      <c r="I23" s="6">
        <v>0</v>
      </c>
      <c r="K23" s="6">
        <v>2439.5</v>
      </c>
      <c r="L23">
        <v>2584</v>
      </c>
    </row>
    <row r="24" spans="1:12" x14ac:dyDescent="0.25">
      <c r="A24" t="s">
        <v>523</v>
      </c>
      <c r="B24" t="s">
        <v>557</v>
      </c>
      <c r="C24" t="s">
        <v>708</v>
      </c>
      <c r="D24" s="6">
        <v>85000</v>
      </c>
      <c r="E24" s="6">
        <v>5023.5</v>
      </c>
      <c r="F24" s="6">
        <v>8577.06</v>
      </c>
      <c r="G24" s="6">
        <v>0</v>
      </c>
      <c r="H24" s="6">
        <v>25</v>
      </c>
      <c r="I24" s="6">
        <v>0</v>
      </c>
      <c r="K24" s="6">
        <v>2439.5</v>
      </c>
      <c r="L24">
        <v>2584</v>
      </c>
    </row>
    <row r="25" spans="1:12" x14ac:dyDescent="0.25">
      <c r="A25" t="s">
        <v>638</v>
      </c>
      <c r="B25" t="s">
        <v>639</v>
      </c>
      <c r="C25" t="s">
        <v>708</v>
      </c>
      <c r="D25" s="6">
        <v>160000</v>
      </c>
      <c r="E25" s="6">
        <v>9456</v>
      </c>
      <c r="F25" s="6">
        <v>26218.94</v>
      </c>
      <c r="G25" s="6">
        <v>0</v>
      </c>
      <c r="H25" s="6">
        <v>25</v>
      </c>
      <c r="I25" s="6">
        <v>0</v>
      </c>
      <c r="K25" s="6">
        <v>4592</v>
      </c>
      <c r="L25">
        <v>4864</v>
      </c>
    </row>
    <row r="26" spans="1:12" x14ac:dyDescent="0.25">
      <c r="A26" t="s">
        <v>210</v>
      </c>
      <c r="B26" t="s">
        <v>211</v>
      </c>
      <c r="C26" t="s">
        <v>708</v>
      </c>
      <c r="D26" s="6">
        <v>48000</v>
      </c>
      <c r="E26" s="6">
        <v>2836.8</v>
      </c>
      <c r="F26" s="6">
        <v>1571.73</v>
      </c>
      <c r="G26" s="6">
        <v>0</v>
      </c>
      <c r="H26" s="6">
        <v>25</v>
      </c>
      <c r="I26" s="6">
        <v>0</v>
      </c>
      <c r="K26" s="6">
        <v>1377.6</v>
      </c>
      <c r="L26">
        <v>1459.2</v>
      </c>
    </row>
    <row r="27" spans="1:12" x14ac:dyDescent="0.25">
      <c r="A27" t="s">
        <v>698</v>
      </c>
      <c r="B27" t="s">
        <v>696</v>
      </c>
      <c r="C27" t="s">
        <v>708</v>
      </c>
      <c r="D27" s="6">
        <v>26000</v>
      </c>
      <c r="E27" s="6">
        <v>1536.6</v>
      </c>
      <c r="G27" s="6">
        <v>0</v>
      </c>
      <c r="H27" s="6">
        <v>25</v>
      </c>
      <c r="I27" s="6">
        <v>0</v>
      </c>
      <c r="K27" s="6">
        <v>746.2</v>
      </c>
      <c r="L27">
        <v>790.4</v>
      </c>
    </row>
    <row r="28" spans="1:12" x14ac:dyDescent="0.25">
      <c r="A28" t="s">
        <v>212</v>
      </c>
      <c r="B28" t="s">
        <v>560</v>
      </c>
      <c r="C28" t="s">
        <v>708</v>
      </c>
      <c r="D28" s="6">
        <v>90000</v>
      </c>
      <c r="E28" s="6">
        <v>5319</v>
      </c>
      <c r="F28" s="6">
        <v>9753.19</v>
      </c>
      <c r="G28" s="6">
        <v>0</v>
      </c>
      <c r="H28" s="6">
        <v>25</v>
      </c>
      <c r="I28" s="6">
        <v>0</v>
      </c>
      <c r="K28" s="6">
        <v>2583</v>
      </c>
      <c r="L28">
        <v>2736</v>
      </c>
    </row>
    <row r="29" spans="1:12" x14ac:dyDescent="0.25">
      <c r="A29" t="s">
        <v>214</v>
      </c>
      <c r="B29" t="s">
        <v>215</v>
      </c>
      <c r="C29" t="s">
        <v>708</v>
      </c>
      <c r="D29" s="6">
        <v>25000</v>
      </c>
      <c r="E29" s="6">
        <v>1477.5</v>
      </c>
      <c r="G29" s="6">
        <v>0</v>
      </c>
      <c r="H29" s="6">
        <v>25</v>
      </c>
      <c r="I29" s="6">
        <v>0</v>
      </c>
      <c r="K29" s="6">
        <v>717.5</v>
      </c>
      <c r="L29">
        <v>760</v>
      </c>
    </row>
    <row r="30" spans="1:12" x14ac:dyDescent="0.25">
      <c r="A30" t="s">
        <v>242</v>
      </c>
      <c r="B30" t="s">
        <v>554</v>
      </c>
      <c r="C30" t="s">
        <v>708</v>
      </c>
      <c r="D30" s="6">
        <v>150000</v>
      </c>
      <c r="E30" s="6">
        <v>8865</v>
      </c>
      <c r="F30" s="6">
        <v>23866.69</v>
      </c>
      <c r="G30" s="6">
        <v>0</v>
      </c>
      <c r="H30" s="6">
        <v>25</v>
      </c>
      <c r="I30" s="6">
        <v>0</v>
      </c>
      <c r="K30" s="6">
        <v>4305</v>
      </c>
      <c r="L30">
        <v>4560</v>
      </c>
    </row>
    <row r="31" spans="1:12" x14ac:dyDescent="0.25">
      <c r="A31" t="s">
        <v>529</v>
      </c>
      <c r="B31" t="s">
        <v>554</v>
      </c>
      <c r="C31" t="s">
        <v>708</v>
      </c>
      <c r="D31" s="6">
        <v>95000</v>
      </c>
      <c r="E31" s="6">
        <v>5614.5</v>
      </c>
      <c r="F31" s="6">
        <v>10929.31</v>
      </c>
      <c r="G31" s="6">
        <v>0</v>
      </c>
      <c r="H31" s="6">
        <v>25</v>
      </c>
      <c r="I31" s="6">
        <v>0</v>
      </c>
      <c r="K31" s="6">
        <v>2726.5</v>
      </c>
      <c r="L31">
        <v>2888</v>
      </c>
    </row>
    <row r="32" spans="1:12" x14ac:dyDescent="0.25">
      <c r="A32" t="s">
        <v>695</v>
      </c>
      <c r="B32" t="s">
        <v>696</v>
      </c>
      <c r="C32" t="s">
        <v>708</v>
      </c>
      <c r="D32" s="6">
        <v>26000</v>
      </c>
      <c r="E32" s="6">
        <v>1536.6</v>
      </c>
      <c r="G32" s="6">
        <v>0</v>
      </c>
      <c r="H32" s="6">
        <v>25</v>
      </c>
      <c r="I32" s="6">
        <v>0</v>
      </c>
      <c r="K32" s="6">
        <v>746.2</v>
      </c>
      <c r="L32">
        <v>790.4</v>
      </c>
    </row>
    <row r="33" spans="1:13" x14ac:dyDescent="0.25">
      <c r="A33" t="s">
        <v>531</v>
      </c>
      <c r="B33" t="s">
        <v>557</v>
      </c>
      <c r="C33" t="s">
        <v>708</v>
      </c>
      <c r="D33" s="6">
        <v>85000</v>
      </c>
      <c r="E33" s="6">
        <v>5023.5</v>
      </c>
      <c r="F33" s="6">
        <v>8577.06</v>
      </c>
      <c r="G33" s="6">
        <v>0</v>
      </c>
      <c r="H33" s="6">
        <v>25</v>
      </c>
      <c r="I33" s="6">
        <v>0</v>
      </c>
      <c r="K33" s="6">
        <v>2439.5</v>
      </c>
      <c r="L33">
        <v>2584</v>
      </c>
    </row>
    <row r="34" spans="1:13" x14ac:dyDescent="0.25">
      <c r="A34" t="s">
        <v>216</v>
      </c>
      <c r="B34" t="s">
        <v>203</v>
      </c>
      <c r="C34" t="s">
        <v>708</v>
      </c>
      <c r="D34" s="6">
        <v>60000</v>
      </c>
      <c r="E34" s="6">
        <v>3546</v>
      </c>
      <c r="F34" s="6">
        <v>3486.65</v>
      </c>
      <c r="G34" s="6">
        <v>0</v>
      </c>
      <c r="H34" s="6">
        <v>25</v>
      </c>
      <c r="I34" s="6">
        <v>0</v>
      </c>
      <c r="K34" s="6">
        <v>1722</v>
      </c>
      <c r="L34">
        <v>1824</v>
      </c>
    </row>
    <row r="35" spans="1:13" x14ac:dyDescent="0.25">
      <c r="A35" t="s">
        <v>217</v>
      </c>
      <c r="B35" t="s">
        <v>218</v>
      </c>
      <c r="C35" t="s">
        <v>708</v>
      </c>
      <c r="D35" s="6">
        <v>100000</v>
      </c>
      <c r="E35" s="6">
        <v>5910</v>
      </c>
      <c r="F35" s="6">
        <v>12105.44</v>
      </c>
      <c r="G35" s="6">
        <v>0</v>
      </c>
      <c r="H35" s="6">
        <v>25</v>
      </c>
      <c r="I35" s="6">
        <v>0</v>
      </c>
      <c r="K35" s="6">
        <v>2870</v>
      </c>
      <c r="L35">
        <v>3040</v>
      </c>
    </row>
    <row r="36" spans="1:13" x14ac:dyDescent="0.25">
      <c r="A36" t="s">
        <v>535</v>
      </c>
      <c r="B36" t="s">
        <v>557</v>
      </c>
      <c r="C36" t="s">
        <v>708</v>
      </c>
      <c r="D36" s="6">
        <v>85000</v>
      </c>
      <c r="E36" s="6">
        <v>5023.5</v>
      </c>
      <c r="F36" s="6">
        <v>8577.06</v>
      </c>
      <c r="G36" s="6">
        <v>0</v>
      </c>
      <c r="H36" s="6">
        <v>25</v>
      </c>
      <c r="I36" s="6">
        <v>0</v>
      </c>
      <c r="K36" s="6">
        <v>2439.5</v>
      </c>
      <c r="L36">
        <v>2584</v>
      </c>
    </row>
    <row r="37" spans="1:13" x14ac:dyDescent="0.25">
      <c r="A37" t="s">
        <v>219</v>
      </c>
      <c r="B37" t="s">
        <v>220</v>
      </c>
      <c r="C37" t="s">
        <v>708</v>
      </c>
      <c r="D37" s="6">
        <v>48750</v>
      </c>
      <c r="E37" s="6">
        <v>2881.13</v>
      </c>
      <c r="F37" s="6">
        <v>1677.58</v>
      </c>
      <c r="G37" s="6">
        <v>0</v>
      </c>
      <c r="H37" s="6">
        <v>25</v>
      </c>
      <c r="I37" s="6">
        <v>0</v>
      </c>
      <c r="K37" s="6">
        <v>1399.13</v>
      </c>
      <c r="L37">
        <v>1482</v>
      </c>
    </row>
    <row r="38" spans="1:13" x14ac:dyDescent="0.25">
      <c r="A38" t="s">
        <v>221</v>
      </c>
      <c r="B38" t="s">
        <v>222</v>
      </c>
      <c r="C38" t="s">
        <v>708</v>
      </c>
      <c r="D38" s="6">
        <v>15000</v>
      </c>
      <c r="E38" s="6">
        <v>886.5</v>
      </c>
      <c r="G38" s="6">
        <v>0</v>
      </c>
      <c r="H38" s="6">
        <v>25</v>
      </c>
      <c r="I38" s="6">
        <v>0</v>
      </c>
      <c r="K38" s="6">
        <v>430.5</v>
      </c>
      <c r="L38">
        <v>456</v>
      </c>
    </row>
    <row r="39" spans="1:13" x14ac:dyDescent="0.25">
      <c r="A39" t="s">
        <v>539</v>
      </c>
      <c r="B39" t="s">
        <v>557</v>
      </c>
      <c r="C39" t="s">
        <v>708</v>
      </c>
      <c r="D39" s="6">
        <v>85000</v>
      </c>
      <c r="E39" s="6">
        <v>5023.5</v>
      </c>
      <c r="F39" s="6">
        <v>8577.06</v>
      </c>
      <c r="G39" s="6">
        <v>1546.67</v>
      </c>
      <c r="H39" s="6">
        <v>25</v>
      </c>
      <c r="I39" s="6">
        <v>0</v>
      </c>
      <c r="K39" s="6">
        <v>2439.5</v>
      </c>
      <c r="L39">
        <v>2584</v>
      </c>
      <c r="M39">
        <v>1546.67</v>
      </c>
    </row>
    <row r="40" spans="1:13" x14ac:dyDescent="0.25">
      <c r="A40" t="s">
        <v>223</v>
      </c>
      <c r="B40" t="s">
        <v>117</v>
      </c>
      <c r="C40" t="s">
        <v>708</v>
      </c>
      <c r="D40" s="6">
        <v>80000</v>
      </c>
      <c r="E40" s="6">
        <v>4728</v>
      </c>
      <c r="F40" s="6">
        <v>7400.94</v>
      </c>
      <c r="G40" s="6">
        <v>637.65</v>
      </c>
      <c r="H40" s="6">
        <v>25</v>
      </c>
      <c r="I40" s="6">
        <v>0</v>
      </c>
      <c r="K40" s="6">
        <v>2296</v>
      </c>
      <c r="L40">
        <v>2432</v>
      </c>
      <c r="M40">
        <v>637.65</v>
      </c>
    </row>
    <row r="41" spans="1:13" x14ac:dyDescent="0.25">
      <c r="A41" t="s">
        <v>224</v>
      </c>
      <c r="B41" t="s">
        <v>211</v>
      </c>
      <c r="C41" t="s">
        <v>708</v>
      </c>
      <c r="D41" s="6">
        <v>48000</v>
      </c>
      <c r="E41" s="6">
        <v>2836.8</v>
      </c>
      <c r="F41" s="6">
        <v>1571.73</v>
      </c>
      <c r="G41" s="6">
        <v>0</v>
      </c>
      <c r="H41" s="6">
        <v>25</v>
      </c>
      <c r="I41" s="6">
        <v>0</v>
      </c>
      <c r="K41" s="6">
        <v>1377.6</v>
      </c>
      <c r="L41">
        <v>1459.2</v>
      </c>
    </row>
    <row r="42" spans="1:13" x14ac:dyDescent="0.25">
      <c r="A42" t="s">
        <v>700</v>
      </c>
      <c r="B42" t="s">
        <v>696</v>
      </c>
      <c r="C42" t="s">
        <v>708</v>
      </c>
      <c r="D42" s="6">
        <v>26000</v>
      </c>
      <c r="E42" s="6">
        <v>1536.6</v>
      </c>
      <c r="G42" s="6">
        <v>0</v>
      </c>
      <c r="H42" s="6">
        <v>25</v>
      </c>
      <c r="I42" s="6">
        <v>0</v>
      </c>
      <c r="K42" s="6">
        <v>746.2</v>
      </c>
      <c r="L42">
        <v>790.4</v>
      </c>
    </row>
    <row r="43" spans="1:13" x14ac:dyDescent="0.25">
      <c r="A43" t="s">
        <v>225</v>
      </c>
      <c r="B43" t="s">
        <v>226</v>
      </c>
      <c r="C43" t="s">
        <v>708</v>
      </c>
      <c r="D43" s="6">
        <v>65000</v>
      </c>
      <c r="E43" s="6">
        <v>3841.5</v>
      </c>
      <c r="F43" s="6">
        <v>4427.55</v>
      </c>
      <c r="G43" s="6">
        <v>0</v>
      </c>
      <c r="H43" s="6">
        <v>25</v>
      </c>
      <c r="I43" s="6">
        <v>0</v>
      </c>
      <c r="K43" s="6">
        <v>1865.5</v>
      </c>
      <c r="L43">
        <v>1976</v>
      </c>
    </row>
    <row r="44" spans="1:13" x14ac:dyDescent="0.25">
      <c r="A44" t="s">
        <v>702</v>
      </c>
      <c r="B44" t="s">
        <v>696</v>
      </c>
      <c r="C44" t="s">
        <v>708</v>
      </c>
      <c r="D44" s="6">
        <v>26000</v>
      </c>
      <c r="E44" s="6">
        <v>1536.6</v>
      </c>
      <c r="G44" s="6">
        <v>0</v>
      </c>
      <c r="H44" s="6">
        <v>25</v>
      </c>
      <c r="I44" s="6">
        <v>0</v>
      </c>
      <c r="K44" s="6">
        <v>746.2</v>
      </c>
      <c r="L44">
        <v>790.4</v>
      </c>
    </row>
    <row r="45" spans="1:13" x14ac:dyDescent="0.25">
      <c r="A45" t="s">
        <v>590</v>
      </c>
      <c r="B45" t="s">
        <v>557</v>
      </c>
      <c r="C45" t="s">
        <v>708</v>
      </c>
      <c r="D45" s="6">
        <v>85000</v>
      </c>
      <c r="E45" s="6">
        <v>5023.5</v>
      </c>
      <c r="F45" s="6">
        <v>8577.06</v>
      </c>
      <c r="G45" s="6">
        <v>0</v>
      </c>
      <c r="H45" s="6">
        <v>25</v>
      </c>
      <c r="I45" s="6">
        <v>0</v>
      </c>
      <c r="K45" s="6">
        <v>2439.5</v>
      </c>
      <c r="L45">
        <v>2584</v>
      </c>
    </row>
    <row r="46" spans="1:13" x14ac:dyDescent="0.25">
      <c r="A46" t="s">
        <v>259</v>
      </c>
      <c r="B46" t="s">
        <v>476</v>
      </c>
      <c r="C46" t="s">
        <v>708</v>
      </c>
      <c r="D46" s="6">
        <v>200000</v>
      </c>
      <c r="E46" s="6">
        <v>11820</v>
      </c>
      <c r="F46" s="6">
        <v>35627.94</v>
      </c>
      <c r="G46" s="6">
        <v>0</v>
      </c>
      <c r="H46" s="6">
        <v>25</v>
      </c>
      <c r="I46" s="6">
        <v>0</v>
      </c>
      <c r="K46" s="6">
        <v>5740</v>
      </c>
      <c r="L46">
        <v>6080</v>
      </c>
    </row>
    <row r="47" spans="1:13" x14ac:dyDescent="0.25">
      <c r="A47" t="s">
        <v>545</v>
      </c>
      <c r="B47" t="s">
        <v>557</v>
      </c>
      <c r="C47" t="s">
        <v>708</v>
      </c>
      <c r="D47" s="6">
        <v>85000</v>
      </c>
      <c r="E47" s="6">
        <v>5023.5</v>
      </c>
      <c r="F47" s="6">
        <v>8577.06</v>
      </c>
      <c r="G47" s="6">
        <v>0</v>
      </c>
      <c r="H47" s="6">
        <v>25</v>
      </c>
      <c r="I47" s="6">
        <v>0</v>
      </c>
      <c r="K47" s="6">
        <v>2439.5</v>
      </c>
      <c r="L47">
        <v>2584</v>
      </c>
    </row>
    <row r="48" spans="1:13" x14ac:dyDescent="0.25">
      <c r="A48" t="s">
        <v>547</v>
      </c>
      <c r="B48" t="s">
        <v>557</v>
      </c>
      <c r="C48" t="s">
        <v>708</v>
      </c>
      <c r="D48" s="6">
        <v>85000</v>
      </c>
      <c r="E48" s="6">
        <v>5023.5</v>
      </c>
      <c r="F48" s="6">
        <v>8577.06</v>
      </c>
      <c r="G48" s="6">
        <v>0</v>
      </c>
      <c r="H48" s="6">
        <v>25</v>
      </c>
      <c r="I48" s="6">
        <v>0</v>
      </c>
      <c r="K48" s="6">
        <v>2439.5</v>
      </c>
      <c r="L48">
        <v>2584</v>
      </c>
    </row>
    <row r="49" spans="1:12" x14ac:dyDescent="0.25">
      <c r="A49" t="s">
        <v>261</v>
      </c>
      <c r="B49" t="s">
        <v>558</v>
      </c>
      <c r="C49" t="s">
        <v>708</v>
      </c>
      <c r="D49" s="6">
        <v>183314</v>
      </c>
      <c r="E49" s="6">
        <v>10833.86</v>
      </c>
      <c r="F49" s="6">
        <v>31702.97</v>
      </c>
      <c r="G49" s="6">
        <v>0</v>
      </c>
      <c r="H49" s="6">
        <v>25</v>
      </c>
      <c r="I49" s="6">
        <v>0</v>
      </c>
      <c r="K49" s="6">
        <v>5261.11</v>
      </c>
      <c r="L49">
        <v>5572.75</v>
      </c>
    </row>
    <row r="50" spans="1:12" x14ac:dyDescent="0.25">
      <c r="A50" t="s">
        <v>227</v>
      </c>
      <c r="B50" t="s">
        <v>117</v>
      </c>
      <c r="C50" t="s">
        <v>708</v>
      </c>
      <c r="D50" s="6">
        <v>65000</v>
      </c>
      <c r="E50" s="6">
        <v>3841.5</v>
      </c>
      <c r="F50" s="6">
        <v>4427.55</v>
      </c>
      <c r="G50" s="6">
        <v>0</v>
      </c>
      <c r="H50" s="6">
        <v>25</v>
      </c>
      <c r="I50" s="6">
        <v>0</v>
      </c>
      <c r="K50" s="6">
        <v>1865.5</v>
      </c>
      <c r="L50">
        <v>1976</v>
      </c>
    </row>
    <row r="51" spans="1:12" x14ac:dyDescent="0.25">
      <c r="A51" t="s">
        <v>228</v>
      </c>
      <c r="B51" t="s">
        <v>229</v>
      </c>
      <c r="C51" t="s">
        <v>708</v>
      </c>
      <c r="D51" s="6">
        <v>50000</v>
      </c>
      <c r="E51" s="6">
        <v>2955</v>
      </c>
      <c r="F51" s="6">
        <v>1854</v>
      </c>
      <c r="G51" s="6">
        <v>0</v>
      </c>
      <c r="H51" s="6">
        <v>25</v>
      </c>
      <c r="I51" s="6">
        <v>0</v>
      </c>
      <c r="K51" s="6">
        <v>1435</v>
      </c>
      <c r="L51">
        <v>1520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Nómina de contratados Mayo 2025</vt:lpstr>
      <vt:lpstr>Hoja38</vt:lpstr>
      <vt:lpstr>Hoja37</vt:lpstr>
      <vt:lpstr>Hoja36</vt:lpstr>
      <vt:lpstr>Hoja35</vt:lpstr>
      <vt:lpstr>Hoja34</vt:lpstr>
      <vt:lpstr>Hoja33</vt:lpstr>
      <vt:lpstr>Hoja32</vt:lpstr>
      <vt:lpstr>Hoja27</vt:lpstr>
      <vt:lpstr>Hoja26</vt:lpstr>
      <vt:lpstr>Hoja23</vt:lpstr>
      <vt:lpstr>Hoja24</vt:lpstr>
      <vt:lpstr>Hoja25</vt:lpstr>
      <vt:lpstr>Hoja31</vt:lpstr>
      <vt:lpstr>Hoja30</vt:lpstr>
      <vt:lpstr>Hoja28</vt:lpstr>
      <vt:lpstr>Hoja29</vt:lpstr>
      <vt:lpstr>Hoja22</vt:lpstr>
      <vt:lpstr>Hoja21</vt:lpstr>
      <vt:lpstr>Hoja19</vt:lpstr>
      <vt:lpstr>Hoja20</vt:lpstr>
      <vt:lpstr>Hoja17</vt:lpstr>
      <vt:lpstr>Hoja18</vt:lpstr>
      <vt:lpstr>Hoja15</vt:lpstr>
      <vt:lpstr>Hoja16</vt:lpstr>
      <vt:lpstr>Hoja13</vt:lpstr>
      <vt:lpstr>Hoja14</vt:lpstr>
      <vt:lpstr>Hoja9</vt:lpstr>
      <vt:lpstr>Hoja12</vt:lpstr>
      <vt:lpstr>Hoja1</vt:lpstr>
      <vt:lpstr>Hoja6</vt:lpstr>
      <vt:lpstr>Hoja11</vt:lpstr>
      <vt:lpstr>Hoja10</vt:lpstr>
      <vt:lpstr>Hoja7</vt:lpstr>
      <vt:lpstr>Hoja8</vt:lpstr>
      <vt:lpstr>Contratados (2)</vt:lpstr>
      <vt:lpstr>Hoja5</vt:lpstr>
      <vt:lpstr>Hoja4</vt:lpstr>
      <vt:lpstr>Hoja1 (2)</vt:lpstr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2025-06-05T21:02:34Z</cp:lastPrinted>
  <dcterms:created xsi:type="dcterms:W3CDTF">2025-01-27T14:36:29Z</dcterms:created>
  <dcterms:modified xsi:type="dcterms:W3CDTF">2025-06-06T12:58:39Z</dcterms:modified>
</cp:coreProperties>
</file>