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Plugins Wordpress\Nomina\"/>
    </mc:Choice>
  </mc:AlternateContent>
  <xr:revisionPtr revIDLastSave="0" documentId="13_ncr:1_{43B30188-8A81-4C33-A824-3679C0CC4017}" xr6:coauthVersionLast="47" xr6:coauthVersionMax="47" xr10:uidLastSave="{00000000-0000-0000-0000-000000000000}"/>
  <bookViews>
    <workbookView xWindow="-120" yWindow="-120" windowWidth="29040" windowHeight="15840" xr2:uid="{195E1097-97B6-43AD-9588-A7F15BE6063B}"/>
  </bookViews>
  <sheets>
    <sheet name="Tramite de pensión Jun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I13" i="1"/>
  <c r="H13" i="1"/>
  <c r="G13" i="1"/>
  <c r="E13" i="1"/>
  <c r="M12" i="1"/>
  <c r="N12" i="1" s="1"/>
  <c r="F12" i="1"/>
  <c r="F11" i="1"/>
  <c r="M11" i="1" s="1"/>
  <c r="N11" i="1" s="1"/>
  <c r="F13" i="1" l="1"/>
  <c r="N13" i="1"/>
  <c r="M13" i="1"/>
</calcChain>
</file>

<file path=xl/sharedStrings.xml><?xml version="1.0" encoding="utf-8"?>
<sst xmlns="http://schemas.openxmlformats.org/spreadsheetml/2006/main" count="35" uniqueCount="32">
  <si>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</si>
  <si>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</si>
  <si>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</si>
  <si>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</si>
  <si>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</si>
  <si>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</si>
  <si>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</si>
  <si>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</si>
  <si>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</si>
  <si>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</si>
  <si>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</si>
  <si>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</si>
  <si>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</si>
  <si>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</si>
  <si>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</si>
  <si>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</si>
  <si>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TRAMITE DE PENSION</t>
  </si>
  <si>
    <t>MASCULINO</t>
  </si>
  <si>
    <t>CELESTINA TORIBIO MEJIA</t>
  </si>
  <si>
    <t>RECEPCIONISTA</t>
  </si>
  <si>
    <t>FEMENINO</t>
  </si>
  <si>
    <t>RAMON DARIO PIANTINI</t>
  </si>
  <si>
    <t>INGENIERO ELECTRONICO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</si>
  <si>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</si>
  <si>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</si>
  <si>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</si>
  <si>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</si>
  <si>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</si>
  <si>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</si>
  <si>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TRAMITE DE PENSION - JUNIO 2023</t>
  </si>
  <si>
    <t>Sueldo Nómina Junio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</si>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</sst>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3" fillId="0" borderId="0" xfId="1" applyFont="1" applyFill="1" applyBorder="1" applyAlignment="1" applyProtection="1">
      <alignment horizontal="right"/>
    </xf>
    <xf numFmtId="43" fontId="4" fillId="0" borderId="0" xfId="1" applyFont="1"/>
    <xf numFmtId="0" fontId="7" fillId="0" borderId="0" xfId="0" applyFont="1"/>
    <xf numFmtId="43" fontId="7" fillId="0" borderId="0" xfId="1" applyFont="1"/>
    <xf numFmtId="43" fontId="7" fillId="0" borderId="0" xfId="0" applyNumberFormat="1" applyFont="1"/>
    <xf numFmtId="43" fontId="8" fillId="0" borderId="0" xfId="1" applyFont="1" applyFill="1" applyBorder="1" applyAlignment="1" applyProtection="1">
      <alignment horizontal="center" wrapText="1"/>
    </xf>
    <xf numFmtId="43" fontId="8" fillId="0" borderId="0" xfId="1" applyFont="1" applyFill="1" applyBorder="1" applyAlignment="1" applyProtection="1">
      <alignment horizontal="center"/>
    </xf>
    <xf numFmtId="43" fontId="9" fillId="0" borderId="0" xfId="1" applyFont="1"/>
    <xf numFmtId="43" fontId="10" fillId="0" borderId="0" xfId="1" applyFont="1"/>
    <xf numFmtId="43" fontId="9" fillId="0" borderId="0" xfId="1" applyFont="1" applyBorder="1"/>
    <xf numFmtId="43" fontId="11" fillId="0" borderId="0" xfId="1" applyFont="1" applyFill="1" applyBorder="1" applyAlignment="1" applyProtection="1">
      <alignment horizontal="center" wrapText="1"/>
    </xf>
    <xf numFmtId="43" fontId="11" fillId="0" borderId="0" xfId="1" applyFont="1" applyFill="1" applyBorder="1" applyAlignment="1" applyProtection="1">
      <alignment horizontal="center"/>
    </xf>
    <xf numFmtId="43" fontId="12" fillId="0" borderId="0" xfId="1" applyFont="1" applyFill="1"/>
    <xf numFmtId="0" fontId="12" fillId="0" borderId="0" xfId="0" applyFont="1"/>
    <xf numFmtId="43" fontId="12" fillId="0" borderId="0" xfId="1" applyFont="1" applyFill="1" applyBorder="1"/>
    <xf numFmtId="43" fontId="13" fillId="0" borderId="0" xfId="1" applyFont="1"/>
    <xf numFmtId="43" fontId="12" fillId="0" borderId="0" xfId="1" applyFont="1"/>
    <xf numFmtId="43" fontId="2" fillId="0" borderId="0" xfId="1" applyFont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43" fontId="5" fillId="2" borderId="2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6" fillId="2" borderId="2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0</xdr:row>
      <xdr:rowOff>102222</xdr:rowOff>
    </xdr:from>
    <xdr:to>
      <xdr:col>0</xdr:col>
      <xdr:colOff>2774576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2429B4-F184-4B43-8B37-5B7995685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714500" y="102222"/>
          <a:ext cx="1060076" cy="888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AE052-1039-42B3-B67D-64DEC5A8AB90}">
  <sheetPr>
    <pageSetUpPr fitToPage="1"/>
  </sheetPr>
  <dimension ref="A2:O26"/>
  <sheetViews>
    <sheetView showGridLines="0" tabSelected="1" zoomScale="80" zoomScaleNormal="80" workbookViewId="0">
      <selection activeCell="L30" sqref="L30"/>
    </sheetView>
  </sheetViews>
  <sheetFormatPr defaultColWidth="9.140625" defaultRowHeight="15" x14ac:dyDescent="0.25"/>
  <cols>
    <col min="1" max="1" width="42.28515625" bestFit="1" customWidth="1"/>
    <col min="2" max="2" width="26.42578125" customWidth="1"/>
    <col min="3" max="3" width="28.85546875" customWidth="1"/>
    <col min="4" max="4" width="22.85546875" customWidth="1"/>
    <col min="5" max="5" width="24.42578125" style="2" customWidth="1"/>
    <col min="6" max="6" width="20.42578125" style="2" customWidth="1"/>
    <col min="7" max="7" width="12.42578125" style="2" customWidth="1"/>
    <col min="8" max="8" width="14.140625" style="2" customWidth="1"/>
    <col min="9" max="9" width="12.42578125" style="2" customWidth="1"/>
    <col min="10" max="10" width="23.28515625" style="2" bestFit="1" customWidth="1"/>
    <col min="11" max="11" width="23.5703125" style="2" bestFit="1" customWidth="1"/>
    <col min="12" max="12" width="21" bestFit="1" customWidth="1"/>
    <col min="13" max="13" width="20.42578125" bestFit="1" customWidth="1"/>
    <col min="14" max="14" width="13.42578125" customWidth="1"/>
    <col min="15" max="15" width="12.7109375" bestFit="1" customWidth="1"/>
  </cols>
  <sheetData>
    <row r="2" spans="1:15" ht="18" customHeight="1" x14ac:dyDescent="0.3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7.5" customHeight="1" x14ac:dyDescent="0.25">
      <c r="A3" s="1"/>
      <c r="B3" s="2"/>
      <c r="C3" s="2"/>
      <c r="D3" s="3"/>
      <c r="L3" s="2"/>
      <c r="M3" s="4"/>
      <c r="N3" s="5"/>
      <c r="O3" s="5"/>
    </row>
    <row r="4" spans="1:15" ht="18" customHeight="1" x14ac:dyDescent="0.3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1"/>
      <c r="B5" s="2"/>
      <c r="C5" s="2"/>
      <c r="D5" s="3"/>
      <c r="L5" s="2"/>
      <c r="M5" s="2"/>
      <c r="N5" s="5"/>
      <c r="O5" s="5"/>
    </row>
    <row r="6" spans="1:15" ht="18" customHeight="1" x14ac:dyDescent="0.35">
      <c r="A6" s="21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8" customHeight="1" x14ac:dyDescent="0.25"/>
    <row r="8" spans="1:15" ht="15.75" thickBot="1" x14ac:dyDescent="0.3"/>
    <row r="9" spans="1:15" x14ac:dyDescent="0.25">
      <c r="A9" s="22" t="s">
        <v>2</v>
      </c>
      <c r="B9" s="22" t="s">
        <v>3</v>
      </c>
      <c r="C9" s="22" t="s">
        <v>4</v>
      </c>
      <c r="D9" s="22" t="s">
        <v>5</v>
      </c>
      <c r="E9" s="24" t="s">
        <v>30</v>
      </c>
      <c r="F9" s="24" t="s">
        <v>6</v>
      </c>
      <c r="G9" s="22" t="s">
        <v>7</v>
      </c>
      <c r="H9" s="22" t="s">
        <v>8</v>
      </c>
      <c r="I9" s="22" t="s">
        <v>9</v>
      </c>
      <c r="J9" s="22" t="s">
        <v>10</v>
      </c>
      <c r="K9" s="22" t="s">
        <v>11</v>
      </c>
      <c r="L9" s="22" t="s">
        <v>12</v>
      </c>
      <c r="M9" s="22" t="s">
        <v>13</v>
      </c>
      <c r="N9" s="22" t="s">
        <v>14</v>
      </c>
      <c r="O9" s="22" t="s">
        <v>15</v>
      </c>
    </row>
    <row r="10" spans="1:15" ht="15.75" thickBot="1" x14ac:dyDescent="0.3">
      <c r="A10" s="23"/>
      <c r="B10" s="23"/>
      <c r="C10" s="23"/>
      <c r="D10" s="23"/>
      <c r="E10" s="25"/>
      <c r="F10" s="25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17" customFormat="1" x14ac:dyDescent="0.25">
      <c r="A11" s="17" t="s">
        <v>18</v>
      </c>
      <c r="B11" s="17" t="s">
        <v>19</v>
      </c>
      <c r="C11" s="17" t="s">
        <v>16</v>
      </c>
      <c r="D11" s="17" t="s">
        <v>16</v>
      </c>
      <c r="E11" s="18">
        <v>50000</v>
      </c>
      <c r="F11" s="18">
        <f>1520+1435</f>
        <v>2955</v>
      </c>
      <c r="G11" s="18">
        <v>1854</v>
      </c>
      <c r="H11" s="16">
        <v>0</v>
      </c>
      <c r="I11" s="18">
        <v>25</v>
      </c>
      <c r="J11" s="18">
        <v>0</v>
      </c>
      <c r="K11" s="18">
        <v>0</v>
      </c>
      <c r="L11" s="18">
        <v>0</v>
      </c>
      <c r="M11" s="18">
        <f>+L11+K11+J11+I11+G11+H11+F11</f>
        <v>4834</v>
      </c>
      <c r="N11" s="18">
        <f t="shared" ref="N11:N12" si="0">+E11-M11</f>
        <v>45166</v>
      </c>
      <c r="O11" s="17" t="s">
        <v>20</v>
      </c>
    </row>
    <row r="12" spans="1:15" s="17" customFormat="1" x14ac:dyDescent="0.25">
      <c r="A12" s="17" t="s">
        <v>21</v>
      </c>
      <c r="B12" s="17" t="s">
        <v>22</v>
      </c>
      <c r="C12" s="17" t="s">
        <v>16</v>
      </c>
      <c r="D12" s="17" t="s">
        <v>16</v>
      </c>
      <c r="E12" s="18">
        <v>35000</v>
      </c>
      <c r="F12" s="18">
        <f>1064+1004.5</f>
        <v>2068.5</v>
      </c>
      <c r="G12" s="18">
        <v>0</v>
      </c>
      <c r="H12" s="16">
        <v>0</v>
      </c>
      <c r="I12" s="18">
        <v>25</v>
      </c>
      <c r="J12" s="18">
        <v>0</v>
      </c>
      <c r="K12" s="18">
        <v>0</v>
      </c>
      <c r="L12" s="18">
        <v>0</v>
      </c>
      <c r="M12" s="18">
        <f>+L12+K12+J12+I12+G12+H12+F12</f>
        <v>2093.5</v>
      </c>
      <c r="N12" s="18">
        <f t="shared" si="0"/>
        <v>32906.5</v>
      </c>
      <c r="O12" s="17" t="s">
        <v>17</v>
      </c>
    </row>
    <row r="13" spans="1:15" s="17" customFormat="1" x14ac:dyDescent="0.25">
      <c r="E13" s="19">
        <f>SUM(E11:E12)</f>
        <v>85000</v>
      </c>
      <c r="F13" s="19">
        <f>SUM(F11:F12)</f>
        <v>5023.5</v>
      </c>
      <c r="G13" s="19">
        <f>SUM(G11:G12)</f>
        <v>1854</v>
      </c>
      <c r="H13" s="19">
        <f>SUM(H11:H12)</f>
        <v>0</v>
      </c>
      <c r="I13" s="19">
        <f>SUM(I11:I12)</f>
        <v>50</v>
      </c>
      <c r="J13" s="18">
        <v>0</v>
      </c>
      <c r="K13" s="18">
        <v>0</v>
      </c>
      <c r="L13" s="19">
        <f>SUM(L11:L12)</f>
        <v>0</v>
      </c>
      <c r="M13" s="19">
        <f>SUM(M11:M12)</f>
        <v>6927.5</v>
      </c>
      <c r="N13" s="19">
        <f>SUM(N11:N12)</f>
        <v>78072.5</v>
      </c>
      <c r="O13" s="20"/>
    </row>
    <row r="14" spans="1:15" ht="15.75" x14ac:dyDescent="0.25">
      <c r="A14" s="6"/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8"/>
      <c r="N14" s="8"/>
      <c r="O14" s="8"/>
    </row>
    <row r="15" spans="1:15" ht="15.75" x14ac:dyDescent="0.25">
      <c r="A15" s="6"/>
      <c r="B15" s="6"/>
      <c r="C15" s="6"/>
      <c r="D15" s="6"/>
      <c r="E15" s="7"/>
      <c r="F15" s="7"/>
      <c r="G15" s="7"/>
      <c r="H15" s="7" t="s">
        <v>31</v>
      </c>
      <c r="I15" s="7"/>
      <c r="J15" s="7"/>
      <c r="K15" s="7"/>
      <c r="L15" s="7"/>
      <c r="M15" s="8"/>
      <c r="N15" s="8"/>
      <c r="O15" s="6"/>
    </row>
    <row r="16" spans="1:15" ht="15.75" x14ac:dyDescent="0.25">
      <c r="A16" s="6"/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  <c r="M16" s="8"/>
      <c r="N16" s="8"/>
      <c r="O16" s="6"/>
    </row>
    <row r="17" spans="1:15" ht="15.75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8"/>
      <c r="N17" s="8"/>
      <c r="O17" s="6"/>
    </row>
    <row r="18" spans="1:15" ht="15.75" x14ac:dyDescent="0.25">
      <c r="A18" s="6"/>
      <c r="B18" s="6"/>
      <c r="C18" s="6"/>
      <c r="D18" s="6"/>
      <c r="E18" s="7"/>
      <c r="F18" s="7"/>
      <c r="G18" s="7"/>
      <c r="H18" s="7"/>
      <c r="I18" s="7"/>
      <c r="J18" s="7"/>
      <c r="K18" s="7"/>
      <c r="L18" s="7"/>
      <c r="M18" s="8"/>
      <c r="N18" s="8"/>
      <c r="O18" s="6"/>
    </row>
    <row r="19" spans="1:15" ht="15.75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8"/>
      <c r="N19" s="8"/>
      <c r="O19" s="6"/>
    </row>
    <row r="20" spans="1:15" ht="15.75" x14ac:dyDescent="0.25">
      <c r="A20" s="6"/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  <c r="M20" s="8"/>
      <c r="N20" s="8"/>
      <c r="O20" s="6"/>
    </row>
    <row r="21" spans="1:15" ht="15.75" x14ac:dyDescent="0.25">
      <c r="A21" s="9" t="s">
        <v>23</v>
      </c>
      <c r="B21" s="10"/>
      <c r="C21" s="10"/>
      <c r="D21" s="11"/>
      <c r="E21" s="11"/>
      <c r="F21" s="12"/>
      <c r="G21" s="11"/>
      <c r="H21" s="13"/>
      <c r="I21" s="11"/>
      <c r="J21" s="13"/>
      <c r="K21" s="11"/>
      <c r="L21" s="10" t="s">
        <v>24</v>
      </c>
      <c r="M21" s="11"/>
    </row>
    <row r="22" spans="1:15" ht="15.75" x14ac:dyDescent="0.25">
      <c r="A22" s="14" t="s">
        <v>25</v>
      </c>
      <c r="B22" s="15"/>
      <c r="C22" s="15"/>
      <c r="D22" s="11"/>
      <c r="E22" s="11"/>
      <c r="F22" s="12"/>
      <c r="G22" s="11"/>
      <c r="H22" s="11"/>
      <c r="I22" s="11"/>
      <c r="J22" s="11"/>
      <c r="K22" s="11"/>
      <c r="L22" s="15" t="s">
        <v>26</v>
      </c>
      <c r="M22" s="11"/>
    </row>
    <row r="23" spans="1:15" ht="15.75" x14ac:dyDescent="0.25">
      <c r="A23" s="9" t="s">
        <v>27</v>
      </c>
      <c r="B23" s="10"/>
      <c r="C23" s="10"/>
      <c r="D23" s="11"/>
      <c r="E23" s="11"/>
      <c r="F23" s="12"/>
      <c r="G23" s="11"/>
      <c r="H23" s="11"/>
      <c r="I23" s="11"/>
      <c r="J23" s="11"/>
      <c r="K23" s="11"/>
      <c r="L23" s="10" t="s">
        <v>28</v>
      </c>
      <c r="M23" s="11"/>
    </row>
    <row r="24" spans="1:15" ht="15.75" x14ac:dyDescent="0.25">
      <c r="A24" s="6"/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8"/>
      <c r="N24" s="8"/>
      <c r="O24" s="6"/>
    </row>
    <row r="25" spans="1:15" ht="15.75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8"/>
      <c r="N25" s="8"/>
      <c r="O25" s="6"/>
    </row>
    <row r="26" spans="1:15" ht="15.75" x14ac:dyDescent="0.25">
      <c r="A26" s="6"/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8"/>
      <c r="N26" s="8"/>
      <c r="O26" s="6"/>
    </row>
  </sheetData>
  <mergeCells count="18">
    <mergeCell ref="L9:L10"/>
    <mergeCell ref="M9:M10"/>
    <mergeCell ref="A2:O2"/>
    <mergeCell ref="A4:O4"/>
    <mergeCell ref="A6:O6"/>
    <mergeCell ref="A9:A10"/>
    <mergeCell ref="B9:B10"/>
    <mergeCell ref="C9:C10"/>
    <mergeCell ref="D9:D10"/>
    <mergeCell ref="E9:E10"/>
    <mergeCell ref="F9:F10"/>
    <mergeCell ref="G9:G10"/>
    <mergeCell ref="N9:N10"/>
    <mergeCell ref="O9:O10"/>
    <mergeCell ref="H9:H10"/>
    <mergeCell ref="I9:I10"/>
    <mergeCell ref="J9:J10"/>
    <mergeCell ref="K9:K10"/>
  </mergeCells>
  <conditionalFormatting sqref="A2:A6">
    <cfRule type="duplicateValues" dxfId="2" priority="1" stopIfTrue="1"/>
    <cfRule type="duplicateValues" dxfId="1" priority="2" stopIfTrue="1"/>
  </conditionalFormatting>
  <conditionalFormatting sqref="A11:A12">
    <cfRule type="duplicateValues" dxfId="0" priority="4" stopIfTrue="1"/>
  </conditionalFormatting>
  <pageMargins left="0.7" right="0.7" top="0.75" bottom="0.75" header="0.3" footer="0.3"/>
  <pageSetup paperSize="5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Tramite de pensión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2023-07-07T17:57:59Z</cp:lastPrinted>
  <dcterms:created xsi:type="dcterms:W3CDTF">2023-07-04T15:55:04Z</dcterms:created>
  <dcterms:modified xsi:type="dcterms:W3CDTF">2023-07-11T13:08:10Z</dcterms:modified>
</cp:coreProperties>
</file>